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Proposta" sheetId="1" r:id="rId1"/>
  </sheets>
  <definedNames/>
  <calcPr fullCalcOnLoad="1"/>
</workbook>
</file>

<file path=xl/sharedStrings.xml><?xml version="1.0" encoding="utf-8"?>
<sst xmlns="http://schemas.openxmlformats.org/spreadsheetml/2006/main" count="285" uniqueCount="209">
  <si>
    <t>PREFEITURA MUNICIPAL DE MINEIROS</t>
  </si>
  <si>
    <t>Planilha para Proposta do Pregão Nº 000049/2023</t>
  </si>
  <si>
    <t>Data da Sessão: 17/01/2024, ÀS 08:15h</t>
  </si>
  <si>
    <t>CPF/CNPJ</t>
  </si>
  <si>
    <t/>
  </si>
  <si>
    <t>Código</t>
  </si>
  <si>
    <t>Item</t>
  </si>
  <si>
    <t>Código do Produto</t>
  </si>
  <si>
    <t>Produto</t>
  </si>
  <si>
    <t>Descricao</t>
  </si>
  <si>
    <t>Unidade de Medida</t>
  </si>
  <si>
    <t>Quantidade</t>
  </si>
  <si>
    <t>Marca</t>
  </si>
  <si>
    <t>Valor Unitário</t>
  </si>
  <si>
    <t>Valor Total</t>
  </si>
  <si>
    <t>Item Exclusivo para ME/EPP?</t>
  </si>
  <si>
    <t>370186|13672</t>
  </si>
  <si>
    <t>1</t>
  </si>
  <si>
    <t>1061566</t>
  </si>
  <si>
    <t>APARELHO DE AR CONDICIONADO 12.000 BTUS, COM UNIDADE CONDENSADORA E EVAPORADORA</t>
  </si>
  <si>
    <t>APARELHO DE AR CONDICIONADO 12.000 BTUS, COM UNIDADE CONDENSADORA E EVAPORADORA, TECNOLOGIA INVERTER, CICLO FRIO, 220V, SPLIT HI-WALL, CAPACIDADE DE RESFRIAMENTO 3,52KW, CORRENTE NOMINAL 9,7(A), POTÊNCIA NOMINAL 1700 (W), GÁS REFRIGERANTE R410A, MONOFÁSICO, NÍVEL DE RUÍDO 53DB, ALIMENTAÇÃO 220V, VOLUME DE VENTILAÇÃO (T/A/M/B) 680/620/490/450, COM CONTROLE REMOTO SEM FIO. SELO PROCEL ?A? DE EFICIENCIA ENERGÉTICA. ACOMPANHAR MANUAL DE INSTRUÇÕES EM PORTUGUÊS. GARANTIA MÍNIMA DE 1 ANO</t>
  </si>
  <si>
    <t>UNIDADE</t>
  </si>
  <si>
    <t>5,00</t>
  </si>
  <si>
    <t>NÃO</t>
  </si>
  <si>
    <t>370187|13673</t>
  </si>
  <si>
    <t>2</t>
  </si>
  <si>
    <t>1061567</t>
  </si>
  <si>
    <t>APARELHO DE AR CONDICIONADO 18.000 BTUS, COM UNIDADE CONDENSADORA E EVAPORADORA</t>
  </si>
  <si>
    <t>APARELHO DE AR CONDICIONADO 18.000 BTUS, COM UNIDADE CONDENSADORA E EVAPORADORA, TECNOLOGIA INVERTER, CICLO FRIO, 220V, SPLIT HI-WALL, CAPACIDADE DE RESFRIAMENTO 5,28KW, CORRENTE NOMINAL 12,5(A), POTÊNCIA NOMINAL 2200 (W), GÁS REFRIGERANTE R410A, MONOFÁSICO, NÍVEL DE RUÍDO 57DB, ALIMENTAÇÃO 220V, VOLUME DE VENTILAÇÃO (T/A/M/B) 950/850/700/650, COM CONTROLE REMOTO SEM FIO. SELO PROCEL ?A? DE EFICIENCIA ENERGÉTICA. ACOMPANHAR MANUAL DE INSTRUÇÕES EM PORTUGUÊS. GARANTIA MÍNIMA DE 1 ANO</t>
  </si>
  <si>
    <t>2,00</t>
  </si>
  <si>
    <t>370188|13674</t>
  </si>
  <si>
    <t>3</t>
  </si>
  <si>
    <t>1061568</t>
  </si>
  <si>
    <t>APARELHO DE AR CONDICIONADO 22.000 BTUS, COM UNIDADE CONDENSADORA E EVAPORADORA</t>
  </si>
  <si>
    <t>APARELHO DE AR CONDICIONADO 22.000 BTUS, COM UNIDADE CONDENSADORA E EVAPORADORA, TECNOLOGIA INVERTER, CICLO FRIO, 220V, SPLIT HI-WALL, POTÊNCIA DE RESFRIAMENTO 1.923W, CORRENTE NOMINAL 12,5(A), GÁS REFRIGERANTE R410A, MONOFÁSICO, NÍVEL DE RUÍDO 59DB, ALIMENTAÇÃO 220V, VAZÃO DE AR 1400/1000/970/850/800/750/680 M³/H, SERPENTINA DE COBRE. COM CONTROLE REMOTO SEM FIO. SELO PROCEL ?A? DE EFICIENCIA ENERGÉTICA. ACOMPANHAR MANUAL DE INSTRUÇÕES EM PORTUGUÊS. GARANTIA MÍNIMA DE 1 ANO</t>
  </si>
  <si>
    <t>1,00</t>
  </si>
  <si>
    <t>370189|13675</t>
  </si>
  <si>
    <t>4</t>
  </si>
  <si>
    <t>1061569</t>
  </si>
  <si>
    <t>APARELHO DE AR CONDICIONADO 57.000 BTUS, COM UNIDADE CONDENSADORA E EVAPORADORA</t>
  </si>
  <si>
    <t>APARELHO DE AR CONDICIONADO 57.000 BTUS, COM UNIDADE CONDENSADORA E EVAPORADORA, TECNOLOGIA INVERTER, CICLO FRIO, 220V, PISO-TETO, CAPACIDADE DE RESFRIAMENTO 16,70KW/H, CORRENTE NOMINAL 12,5(A), GÁS REFRIGERANTE R32, MONOFÁSICO, NÍVEL DE RUÍDO 59DB, ALIMENTAÇÃO 220V, VAZÃO DE AR 43,33 M³/MIN, SERPENTINA DE COBRE. COM CONTROLE REMOTO SEM FIO. SELO PROCEL ?A? DE EFICIENCIA ENERGÉTICA. ACOMPANHAR MANUAL DE INSTRUÇÕES EM PORTUGUÊS. GARANTIA MÍNIMA DE 1 ANO</t>
  </si>
  <si>
    <t>8,00</t>
  </si>
  <si>
    <t>370190|13646</t>
  </si>
  <si>
    <t>5</t>
  </si>
  <si>
    <t>1061570</t>
  </si>
  <si>
    <t>ARMÁRIO DE AÇO BAIXO PRODUTO TOTALMENTE MONTÁVEL, ESTRUTURA?EM AÇO CHAPAS #26</t>
  </si>
  <si>
    <t>ARMÁRIO DE AÇO BAIXO PRODUTO TOTALMENTE MONTÁVEL, ESTRUTURA?EM AÇO CHAPAS #26 E #24 (0,45MM E 0,60MM), TAMPO MDPBP 15MM, 2 PORTAS COM 3 REFORÇOS CADA; 1 PRATELEIRA FIXA, CAPACIDADE DA PRATELEIRA 30KG, PUXADOR ESTAMPADO NA FRENTE DA PORTA COM PERFIL EM PVC, DOBRADIÇAS INTERNAS, FECHADURA CILÍNDRICA DO TIPO YALE COM 2 CHAVES COM TRAVAMENTO DA PORTA NA PRATELEIRA FIXA CENTRAL, ACOMPANHAR KIT PÉ REGULÁVEL, PINTURA ELETROSTÁTICA A PÓ (TINTA HÍBRIDA)?CORPO EM CINZA E PORTAS EM VERDE.</t>
  </si>
  <si>
    <t>27,00</t>
  </si>
  <si>
    <t>370191|13647</t>
  </si>
  <si>
    <t>6</t>
  </si>
  <si>
    <t>1061571</t>
  </si>
  <si>
    <t>ARMÁRIO DE AÇO ALTO COM 2 PORTAS</t>
  </si>
  <si>
    <t>ARMÁRIO DE AÇO ALTO COM 2 PORTAS: CONFECCIONADO COM CORPO E TAMPO EM CHAPA NÚMERO 24 DE AÇO; COM 3 PRATELEIRAS REGULÁVEIS E 1 FIXA, COM CAPACIDADE DE SUPORTAR DE 20 KG A 30 KG CADA; DUAS PORTAS COM 4 REFORÇOS CADA; FECHADURA CILÍNDRICA DO TIPO YALE COM 2 CHAVES COM TRAVAMENTO DA PORTA NA PRATELEIRA FIXA CENTRAL; ACOMPANHA KIT PÉ REGULÁVEL; PINTURA ELETROSTÁTICA A PÓ, COR CINZA OU AZUL; DIMENSÕES: 200 CM X 110 CM X 40 CM.</t>
  </si>
  <si>
    <t>10,00</t>
  </si>
  <si>
    <t>370192|13648</t>
  </si>
  <si>
    <t>7</t>
  </si>
  <si>
    <t>1061572</t>
  </si>
  <si>
    <t>ARMÁRIO DE AÇO DO TIPO ROUPEIRO COM 12 COMPARTIMENTOS</t>
  </si>
  <si>
    <t>ARMÁRIO DE AÇO DO TIPO ROUPEIRO COM 12 COMPARTIMENTOS: CORPO EM CHAPA DE AÇO NÚMERO 26; PINTURA ELETROSTÁTICA A PÓ; 12 PORTAS COM 1 VENEZIANA PARA VENTILAÇÃO E 1 REFORÇO INTERNO POR PORTA; SISTEMA DE FECHAMENTO DE VARÃO DE 3 PONTOS, ATRAVÉS DE PITÃO PORTA CADEADO NA COR PRETA; CAPACIDADE POR PRATELEIRA 15KG. DIMENSÕES: ALTURA: 1.93 CM; LARGURA: 0.40 CM; COMPRIMENTO: 1,03 CM. CORPO NA COR CINZA CRISTAL, PORTAS NA COR VERDE. GATANTIA MÍNIMA DE 1 ANO</t>
  </si>
  <si>
    <t>370193|13649</t>
  </si>
  <si>
    <t>8</t>
  </si>
  <si>
    <t>1061573</t>
  </si>
  <si>
    <t>ARQUIVO DE AÇO COM 4 GAVETAS</t>
  </si>
  <si>
    <t>ARQUIVO DE AÇO COM 4 GAVETAS: ESTRUTURA E FRENTE DAS GAVETAS EM CHAPA DE AÇO NÚMERO 24; SUPORTANDO 50 KG EM CADA GAVETA; ABERTURA DAS GAVETAS COM CORREDIÇAS TELESCÓPICAS; PINTURA ELETROSTÁTICA A PÓ, COR CINZA OU BEGE; PUXADOR EM PVC ESTAMPADO A FRENTE DAS GAVETAS. DIMENSÕES: 136,2 CM X 47 CM X 67 CM.</t>
  </si>
  <si>
    <t>4,00</t>
  </si>
  <si>
    <t>370194|13650</t>
  </si>
  <si>
    <t>9</t>
  </si>
  <si>
    <t>1061574</t>
  </si>
  <si>
    <t>BAIA DE ATENDIMENTO PROFISSIONAL REVESTIDA EM LAMINADO MELAMÍNICO TEXTURIZADO</t>
  </si>
  <si>
    <t>BAIA DE ATENDIMENTO PROFISSIONAL REVESTIDA EM LAMINADO MELAMÍNICO TEXTURIZADO EM PADRÃO AMADEIRADO (BAIXA PRESSÃO) COM 4 LUGARES LADO-A-LADO. ESPECIFICAÇÕES MÍNIMAS EXIGIDAS: BAIA COMPOSTA POR UMA MESA RETA COM TAMPO INTEIRIÇO COM NO MÍNIMO 2,5 CM DE ESPESSURA DE FORMATO RETANGULAR, E COM PAINEL LATERAL E FRONTAL TODO EM MADEIRA AGLOMERADA, REVESTIDA EM LAMINADO MELAMÍNICO TEXTURIZADO EM AMBAS AS FACES. A ESTRUTURA DEVE SER FIXADA COM PARAFUSOS AUTO-ATARRAXANTES. PÉS EM AÇO COM TAMPO REMOVÍVEL PARA PASSAGEM DE FIOS E CABOS E DE FÁCIL ACESSO PARA MANUTENÇÃO. PONTEIRAS EM POLIPROPILENO. MEDIDA DA MESA 80 CM DE LARGURA X 75 CM DE PROFUNDIDADE, COM MÍNIMO 75CM E MÁXIMO DE 80CM DE ALTURA LIVRE EM RELAÇÃO AO PISO. MEDIDAS MÍNIMAS DOS PAINÉIS: ALTURA MÍNIMA DE 70CM E MÁXIMA DE 90CM, A CONTAR DO TAMPO DA MESA, COM LARGURA MÍNIMA DE 1,65CM, PERMITINDO UMA SOBRA MÍNIMA DE 30CM E MÁXIMA DE 50CM PARA O LADO DO ATENDENTE E DE NO MÍNIMO 70CM. COR DA MESA E PAINEL FRONTAL: AMADEIRADO, COR DOS PANEIS LATERAIS: PRETA. MÍNIMO DE 1 (UM) ANO DE GARANTIA</t>
  </si>
  <si>
    <t>370171|13670</t>
  </si>
  <si>
    <t>10</t>
  </si>
  <si>
    <t>1061599</t>
  </si>
  <si>
    <t>BANQUETA INOX COM ALTURA REGULÁVEL. ALTURA MÍNIMA 40CM; ALTURA MÁXIMA 65CM</t>
  </si>
  <si>
    <t>BANQUETA INOX COM ALTURA REGULÁVEL. ALTURA MÍNIMA 40CM; ALTURA MÁXIMA 65CM; DIÂMETRO 28 A 30CM; ESTRUTURA FABRICADA EM TUBOS DE AÇO INOX; ASSENTO GIRATÓRIO FABRICADO EM CHAPA DE AÇO INOX; REGULAGEM DE ALTURA ATRAVÉS DE FUSO ROSCADO; PONTEIRA ANTIDERRAPANTE EM PVC.</t>
  </si>
  <si>
    <t>25,00</t>
  </si>
  <si>
    <t>370195|13651</t>
  </si>
  <si>
    <t>11</t>
  </si>
  <si>
    <t>1061575</t>
  </si>
  <si>
    <t>CADEIRA DIRETOR (ENCOSTO MÉDIO) REVESTIDA COM ESPUMA ANATÔMICA</t>
  </si>
  <si>
    <t>CADEIRA DIRETOR (ENCOSTO MÉDIO) REVESTIDA COM ESPUMA ANATÔMICA EM CONFIGURAÇÃO DE ?ESTEIRINHA? REVESTIDA COM COURO ECOLÓGICO COR CARAMELO, BRAÇOS REMOVÍVEIS EM AÇO CROMADO TUBULAR REVESTIDO NO MESMO MATERIAL DA CONCHA, BASE GIRATÓRIA 360°, TUBULAR, EM AÇO CROMADO COM AJUSTE DE ALTURA A GÁS, SISTEMA RELAX COM TRAVAMENTO INCLINADO. PESO MÍNIMO SUPORTADO DE 120KG. DIMENSÕES: ALTURA: 49 A 57 CM, LARGURA: 61 CM, PROFUNDIDADE: 46,5 CM, ALTURA DOS PÉS ATÉ O ALTO DO ENCOSTO: 92 A 105 CM. GARANTIA MÍNIMA DE 1 ANO.</t>
  </si>
  <si>
    <t>18,00</t>
  </si>
  <si>
    <t>370172|13652</t>
  </si>
  <si>
    <t>12</t>
  </si>
  <si>
    <t>1061576</t>
  </si>
  <si>
    <t>CADEIRA GIRATÓRIA COM BRAÇOS MODELO DIRETOR EM MADEIRA COMPENSADA 12MM;</t>
  </si>
  <si>
    <t>CADEIRA GIRATÓRIA COM BRAÇOS MODELO DIRETOR EM MADEIRA COMPENSADA 12MM; ESPUMA INJETADA DE 45MM; LÂMINA DE UNIÃO SANFONADA E ACABAMENTO EM PVC FRANCIS; BASE: GIRATÓRIA RELAX; COLUNA DE ACIONAMENTO A GÁS COM CURSO DE 133 MM E TELESCÓPIO PARA PROTEÇÃO E ACABAMENTO. BASE EM AÇO COM CAPA DE POLIPROPILENO, POLIPROPILENO COM FIBRA DE VIDRO OU AÇO CROMADO. RODÍZIOS DE POLIPROPILENO OU POLIURETANO. BRAÇOS INJETADOS MODELO CORSA; REVESTIMENTO EM PU, CORVIM OU COURO ECOLÓGICO NA COR PRETA. ACABAMENTO COM COSTURA CENTRAL (ESTILO GOMADA); SUPORTE/JUNÇÃO DO ASSENTO E ENCOSTO EM LÂMINA DE AÇO; ENCOSTO COM ALTURA MÉDIA.</t>
  </si>
  <si>
    <t>42,00</t>
  </si>
  <si>
    <t>370173|13671</t>
  </si>
  <si>
    <t>13</t>
  </si>
  <si>
    <t>1061600</t>
  </si>
  <si>
    <t>CADEIRA GIRATÓRIA SEM BRAÇOS MODELO DIRETOR EM MADEIRA COMPENSADA 12MM</t>
  </si>
  <si>
    <t>CADEIRA GIRATÓRIA SEM BRAÇOS MODELO DIRETOR EM MADEIRA COMPENSADA 12MM; ESPUMA INJETADA DE 45MM; LÂMINA DE UNIÃO SANFONADA E ACABAMENTO EM PVC FRANCIS; BASE: GIRATÓRIA RELAX; COLUNA DE ACIONAMENTO A GÁS COM CURSO DE 133 MM E TELESCÓPIO PARA PROTEÇÃO E ACABAMENTO. BASE EM AÇO COM CAPA DE POLIPROPILENO, POLIPROPILENO COM FIBRA DE VIDRO OU AÇO CROMADO. RODÍZIOS DE POLIPROPILENO OU POLIURETANO. REVESTIMENTO EM PU, CORVIM OU COURO ECOLÓGICO NA COR PRETA. ACABAMENTO COM COSTURA CENTRAL (ESTILO GOMADA); SUPORTE/JUNÇÃO DO ASSENTO E ENCOSTO EM LÂMINA DE AÇO; ENCOSTO COM ALTURA MÉDIA.</t>
  </si>
  <si>
    <t>370174|13653</t>
  </si>
  <si>
    <t>14</t>
  </si>
  <si>
    <t>1061578</t>
  </si>
  <si>
    <t>CADEIRA LONGARINA AEROPORTO CROMADA COM ESTOFAMENTO 3 LUGARES.</t>
  </si>
  <si>
    <t>CADEIRA LONGARINA AEROPORTO CROMADA COM ESTOFAMENTO 3 LUGARES. COM BASE FIXA EM FORMATO DE Y EM AÇO CROMADO COM QUATRO SAPATAS REGULÁVEIS ENCOSTO COM ESTRUTURA EM AÇO PERFURADO E ESTOFAMENTO REVESTIDO EM COURO PU NA COR PRETA. BRAÇO EM AÇO CROMADO COM FORMATO ANATÔMICO PESO SUPORTADO POR ASSENTO: 150 KG. DIMENSÕES: LARGURA TOTAL DA LONGARINA: 185CM, ENCOSTO LARGURA: 53CM, ALTURA: 52CM, ASSENTO PROFUNDIDADE: 48CM, LARGURA: 53CM, ALTURA ATÉ O CHÃO: 44CM. GARANTIA MÍNIMA DE 1 ANO.</t>
  </si>
  <si>
    <t>12,00</t>
  </si>
  <si>
    <t>370175|13654</t>
  </si>
  <si>
    <t>15</t>
  </si>
  <si>
    <t>1061579</t>
  </si>
  <si>
    <t>CADEIRA MODELO ALLEGRA. FABRICADA EM POLIPROPILENO</t>
  </si>
  <si>
    <t>CADEIRA MODELO ALLEGRA. FABRICADA EM POLIPROPILENO, POLICARBONATO COM FIBRA DE VIDRO RESISTENTE. EMPILHÁVEL. POSSUIR PROTEÇÃO CONTRA RAIOS UV. DIMENSÕES: PROFUNDIDADE: 56 CM, LARGURA: 54 CM, ALTURA TOTAL: 81 CM, ALTURA DO CHÃO ATÉ O ASSENTO: 49 CM, ALTURA DO CHÃO ATÉ O BRAÇO: 67 CM, MEDIDA INTERNA DO ASSENTO PROFUNDIDADE INTERNA DO ASSENTO: 42 CM, LARGURA INTERNO DO ASSENTO: 44 CM, DEVE SUPORTAR ATÉ 140 KGS. PREÇO APROXIMADO DO PRODUTO DE 4 A 5KGS. VIR ACOMPANHADA DE CERTIFICADO DO IMMETRO E GARANTIA MÍNIMA DE 1 ANO. CORES: A ESCOLHER NO MOMENTO DO PEDIDO ENTRE AS OPÇÕES: PRETA, BRANCA, NUDE, FENDI, AZUL BIC, AZUL TURQUESA, AZUL PETRÓLEO, LARANJA, AMARELA, CINZA, VERMELHA E VERDE ESCURO.</t>
  </si>
  <si>
    <t>62,00</t>
  </si>
  <si>
    <t>370176|13655</t>
  </si>
  <si>
    <t>16</t>
  </si>
  <si>
    <t>1061580</t>
  </si>
  <si>
    <t>CARRINHO PARA CHÁ/BAR. DOTADO DE DUAS PRATELEIRAS EM MDP AMADEIRADAS</t>
  </si>
  <si>
    <t>CARRINHO PARA CHÁ/BAR. DOTADO DE DUAS PRATELEIRAS EM MDP AMADEIRADAS ACABAMENTO FOSCO, SUSTENTADAS POR TUBOS DE AÇO PINTADOS COM PINTURA EPÓXI MICROTEXTURIZADA NA COR OURO VELHO, COM RODÍZIOS INFERIORES NOS QUATRO PÉS. DIMENSÕES: LARGURA: 84,5 CM; ALTURA: 83 CM; PROFUNDIDADE: 40,5 CM</t>
  </si>
  <si>
    <t>370177|13656</t>
  </si>
  <si>
    <t>17</t>
  </si>
  <si>
    <t>1061581</t>
  </si>
  <si>
    <t>CADEIRA PARA INTERLOCUTOR REVESTIDA COM ESPUMA ANATÔMICA</t>
  </si>
  <si>
    <t>CADEIRA PARA INTERLOCUTOR REVESTIDA COM ESPUMA ANATÔMICA EM CONFIGURAÇÃO DE ?ESTEIRINHA? REVESTIDA COM COURO ECOLÓGICO COR CARAMELO, BRAÇOS EM AÇO CROMADO TUBULAR REVESTIDO NO MESMO MATERIAL DA CONCHA, BASE FIXA EM AÇO CROMADO COM APOIO ANTI-DESLIZANTE. PESO MÍNIMO SUPORTADO DE 120KG. DIMENSÕES: ALTURA 89,00CM, ALTURA ATÉ ASSENTO 46,00 CM, ALTURA ATÉ BRAÇO 68,00 CM, LARGURA 54,50 CM, PROFUNDIDADE 46,50 CM. GARANTIA MÍNIMA DE 1 ANO.</t>
  </si>
  <si>
    <t>30,00</t>
  </si>
  <si>
    <t>370196|13657</t>
  </si>
  <si>
    <t>18</t>
  </si>
  <si>
    <t>1061582</t>
  </si>
  <si>
    <t>CADEIRA PRESIDENTE (ENCOSTO ALTO) REVESTIDA COM ESPUMA ANATÔMICA EM CONFIGURAÇÃO</t>
  </si>
  <si>
    <t>CADEIRA PRESIDENTE (ENCOSTO ALTO) REVESTIDA COM ESPUMA ANATÔMICA EM CONFIGURAÇÃO DE ?ESTEIRINHA? REVESTIDA COM COURO ECOLÓGICO COR CARAMELO, BRAÇOS REMOVÍVEIS EM AÇO CROMADO TUBULAR REVESTIDO NO MESMO MATERIAL DA CONCHA, BASE GIRATÓRIA 360°, TUBULAR, EM AÇO CROMADO COM AJUSTE DE ALTURA A GÁS, SISTEMA RELAX COM TRAVAMENTO INCLINADO. PESO MÍNIMO SUPORTADO DE 120KG DIMENSÕES: ALTURA: 55 CM, LARGURA: 55 CM, PROFUNDIDADE: 46,5 CM ALTURA MÍNIMA: 55 CM, ALTURA MÁXIMA: 114 CM. GARANTIA MÍNIMA DE 1 ANO.</t>
  </si>
  <si>
    <t>370178|13658</t>
  </si>
  <si>
    <t>19</t>
  </si>
  <si>
    <t>1061583</t>
  </si>
  <si>
    <t>DIVÃ PARA CONSULTÓRIO DE PSICOLOGIA. ESTRUTURA EM MADEIRA MDF, ESTILO RETRÔ</t>
  </si>
  <si>
    <t>DIVÃ PARA CONSULTÓRIO DE PSICOLOGIA. ESTRUTURA EM MADEIRA MDF, ESTILO RETRÔ, CAPACIDADE DE 220KG, ESTOFADO DENSIDADE DE 28D, COM ENCOSTO COM ENCHIMENTO DE ESPUMA. MATERIAL: COURO ECOLÓGICO OU CORINO, COR PRETO, INCLUSOS KIT DE PÉS. DIMENSÕES APROXIMADAS: ALTURA: 86CM; LARGURA: 140CM; PROFUNDIDADE: 67CM; ALTURA DO ASSENTO: 53CM; ALTURA DO BRAÇO: 86CM; LARGURA DO ASSENTO: 110CM; LARGURA DO ENCOSTO: 75CM; ESPESSURA DO ASSENTO: 20CM; ESPESSURA DO ENCOSTO: 10CM</t>
  </si>
  <si>
    <t>370179|13659</t>
  </si>
  <si>
    <t>20</t>
  </si>
  <si>
    <t>1061584</t>
  </si>
  <si>
    <t>ESTANTE DE AÇO COM 6 PRATELEIRAS 1990MM (ALTURA) X 920MM (LARGURA) X 400MM</t>
  </si>
  <si>
    <t>ESTANTE DE AÇO COM 6 PRATELEIRAS 1990MM (ALTURA) X 920MM (LARGURA) X 400MM (PROFUNDIDADE): ESTANTE DE AÇO COM 6 PRATELEIRAS; COLUNA CHAPA #20; PRATELEIRA CHAPA #24 COM REFORÇO; CAPACIDADE POR PRATELEIRA 25KG (BEM DISTRIBUÍDOS). INCLUSO: 4 SAPATAS PLÁSTICAS; 40 PARAFUSOS COM PORCAS SEXTAVADAS ZINCADAS; PINTURA ELETROSTÁTICA A PÓ (TINTA HÍBRIDA) NA COR CINZA. DIMENSÕES:   1990MM (ALTURA) X 920MM (LARGURA) X 400MM (PROFUNDIDADE).</t>
  </si>
  <si>
    <t>22,00</t>
  </si>
  <si>
    <t>370169|13676</t>
  </si>
  <si>
    <t>21</t>
  </si>
  <si>
    <t>1061596</t>
  </si>
  <si>
    <t>FREEZER HORIZONTAL 2 PORTAS BRANCO 534L. TIPO DE DEGELO MANUAL;</t>
  </si>
  <si>
    <t>FREEZER HORIZONTAL 2 PORTAS BRANCO 534L. TIPO DE DEGELO MANUAL; POSSUI FUNÇÃO DE REFRIGERAÇÃO MANUAL; PÉS COM RODÍZIO; PERMITE MODIFICAR O CONTROLE DE TEMPERATURA ENTRE OS MODOS FREEZER E REFRIGERADOR;  CLASSIFICAÇÃO ENERGÉTICA INMETRO/PROCEL A; INTERIOR FEITO COM LIGA METÁLICA DE ALTA RESISTÊNCIA À CORROSÃO; CAPACIDADE DE 534 LITROS; 2 PORTAS; VOLTAGEM 220V; POSSUI DRENO FRONTAL EXTERNO; COR BRANCO; GARANTIA DE 12 MESES; TEMPERATURA MÍNIMA/MÁXIMA; FREEZER: CONGELAMENTO DE ALIMENTOS -18 °C A -25 °C/ REFRIGERADOR:+1 °C A +5 °C. DIMENSÕES: ALTURA 96 CM; LARGURA 1,47 M; PROFUNDIDADE 78 CM</t>
  </si>
  <si>
    <t>370170|13677</t>
  </si>
  <si>
    <t>22</t>
  </si>
  <si>
    <t>1061597</t>
  </si>
  <si>
    <t>FREEZER VERTICAL 578L, PARA CONSERVAÇÃO E EXPOSIÇÃO DE BEBIDAS</t>
  </si>
  <si>
    <t>FREEZER VERTICAL 578L, PARA CONSERVAÇÃO E EXPOSIÇÃO DE BEBIDAS, FRIOS E LATICÍNIOS; REFRIGERAÇÃO POR AR FORÇADO COM EVAPORADOR ALETADO; TEMPERATURA: 0º A 7ºC; DEGELO: AUTOMÁTICO/FROST FREE; CONTROLE DE TEMPERATURA: TERMOSTATO; ILUMINAÇÃO INTERNA LED; PORTA DE VIDRO DUPLO TEMPERADO BAIXO EMISSIVO COM FECHAMENTO AUTOMÁTICO; PRATELEIRAS: 3 NÍVEIS REGULÁVEIS E INCLINÁVEIS; PÉS NIVELADORES; EQUIPAMENTO CERTIFICADO CONFORME PORTARIA INMETRO Nº 371/2009. DIMENSÕES: ALTURA: 196 CM X PROFUNDIDADE: 79,4 CM X LARGURA: 64,5 CM, CAPACIDADE DE ARMAZENAMENTO DE 578L. COR DO PRODUTO: PRETO. COM ILUMINAÇÃO INTERNA; CONSUMO DE ENERGIA APROXIMADO: 0.16, FREQUÊNCIA: 60, ALIMENTAÇÃO 220V. MATERIAL DA PORTA: VIDRO DUPLO TEMPERADO BAIXO EMISSIVO; MATERIAL DA PRATELEIRA: AÇO; NÍVEIS DE TEMPERATURA: 02. ITENS INCLUSOS: 01 REFRIGERADOR VERTICAL E MANUAL DE INSTRUÇÕES. GARANTIA MÍNIMA DE 1 ANO</t>
  </si>
  <si>
    <t>370180|13660</t>
  </si>
  <si>
    <t>23</t>
  </si>
  <si>
    <t>1061585</t>
  </si>
  <si>
    <t>LOUSA BRANCA 200X120CM. COM MOLDURA EM ALUMÍNIO, COM CANTONEIRAS PLÁSTICAS</t>
  </si>
  <si>
    <t>LOUSA BRANCA 200X120CM. COM MOLDURA EM ALUMÍNIO, COM CANTONEIRAS PLÁSTICAS ARREDONDADAS, TAMPO EM LAMINADO MELAMÍNICO LISO BRANCO BRILHANTE (FÓRMICA) COM CHAPA DE FIBRA DE MADEIRA DE 6MM (MDF), ESPESSURA TOTAL DE 12 MM. ACOMPANHAR KIT DE PARAFUSOS E BUCHAS PARA INSTALAÇÃO</t>
  </si>
  <si>
    <t>16,00</t>
  </si>
  <si>
    <t>370197|13661</t>
  </si>
  <si>
    <t>24</t>
  </si>
  <si>
    <t>1061586</t>
  </si>
  <si>
    <t>MESA DE REUNIÃO OVAL. DIMENSÕES: 2,4M (COMPRIMENTO) X 1,2M (LARGURA) X 75 CM</t>
  </si>
  <si>
    <t>MESA DE REUNIÃO OVAL. DIMENSÕES: 2,4M (COMPRIMENTO) X 1,2M (LARGURA) X 75 CM (ALTURA) X 40MM (ESPESSURA). TAMPO CONFECCIONADO EM MDP EM MADEIRA ESCURA E PÉS PRETOS. PÉS QUE PERMITEM REGULAGEM QUANDO HÁ DESNÍVEL DO PISO, DEVERÁ CONTER CAIXA POWER BOX EM POLIPROPILENO, COM ESTAMPO PARA FIXAÇÃO DE 3 TOMADAS FÊMEA COM 3 PINOS PADRÃO ABNT E ESTAMPO PARA FIXAÇÃO DE 3 CONECTORES FÊMEA RJ45 PARA REDE (INTERNET) E 1 CONECTOR FÊMEA RJ11 PARA TELEFONE NO CENTRO DA MESA. GARANTIA MÍNIMA DE 1 ANO.</t>
  </si>
  <si>
    <t>3,00</t>
  </si>
  <si>
    <t>370198|13662</t>
  </si>
  <si>
    <t>25</t>
  </si>
  <si>
    <t>1061587</t>
  </si>
  <si>
    <t>MESA EM L 1,2M X 1,2M X 60CM (LAGURA) X 75CM (ALTURA). TAMPO EM MDP 15MM</t>
  </si>
  <si>
    <t>MESA EM L 1,2M X 1,2M X 60CM (LAGURA) X 75CM (ALTURA). TAMPO EM MDP 15MM, REVESTIDO EM MELAMÍNICO AMADEIRADO (NOGUEIRA, NOGAL OU SEMELHANTE), COM ACABAMENTO ERGONÔMICO DE PERFIL DE PVC 180º TIPO ERGOSOFT. PÉS EM AÇO INDUSTRIAL COM SAPATA NIVELADORA E PASSAGEM INTERNA PARA FIAÇÃO, COM TRATAMENTO ANTIFERRUGEM E PINTURA EPÓXI NA COR PLATINA. COM DUAS GAVETAS RETIRÁVEIS E FECHAMENTO TELESCÓPICO, DOTADAS DE FECHADURA E CHAVE. AS GAVETAS DEVEM TER A MESA PADRONAGEM DO TAMPO DA MESA. GARANTIA MÍNIMA DE 1 ANO.</t>
  </si>
  <si>
    <t>370199|13663</t>
  </si>
  <si>
    <t>26</t>
  </si>
  <si>
    <t>1061588</t>
  </si>
  <si>
    <t>MESA ESCRITÓRIO 1,20X0,60M. TAMPO EM MDF DE 15 MM, COR: PADRÃO AMADEIRADO</t>
  </si>
  <si>
    <t>MESA ESCRITÓRIO 1,20X0,60M. TAMPO EM MDF DE 15 MM, COR: PADRÃO AMADEIRADO NOGUEIRA OU NOGAL. CANTOS ARREDONDADOS, BORDAS: PERFIL DE PVC DE 2MM OU FITA DE BORDA. CORPO EM METALON 50X30 E 30X2. COM DUAS GAVETAS COM FECHAMENTO TELESCÓPICO. TRATAMENTO: ANTI-FERRUGEM E CORROSÃO, PINTURA: ELETROSTÁTICA EM CINZA. PÉS: FIXOS COM SAPATA PLÁSTICA POLIPROPILENO</t>
  </si>
  <si>
    <t>7,00</t>
  </si>
  <si>
    <t>370200|13664</t>
  </si>
  <si>
    <t>27</t>
  </si>
  <si>
    <t>1061589</t>
  </si>
  <si>
    <t>MESA ESCRITÓRIO 1,50X0,60M. TAMPO EM MDF DE 15 MM, COR: PADRÃO AMADEIRADO</t>
  </si>
  <si>
    <t>MESA ESCRITÓRIO 1,50X0,60M. TAMPO EM MDF DE 15 MM, COR: PADRÃO AMADEIRADO NOGUEIRA OU NOGAL. CANTOS ARREDONDADOS, BORDAS: PERFIL DE PVC DE 2MM OU FITA DE BORDA. CORPO EM METALON 50X30 E 30X2. COM DUAS GAVETAS COM FECHAMENTO TELESCÓPICO. TRATAMENTO: ANTI-FERRUGEM E CORROSÃO, PINTURA: ELETROSTÁTICA EM CINZA. PÉS: FIXOS COM SAPATA PLÁSTICA POLIPROPILENO</t>
  </si>
  <si>
    <t>11,00</t>
  </si>
  <si>
    <t>370181|13665</t>
  </si>
  <si>
    <t>28</t>
  </si>
  <si>
    <t>1061590</t>
  </si>
  <si>
    <t>MESA ESCRITÓRIO 1,50X0,60M. TAMPO EM MDF DE 15 MM, COR: PADRÃO CINZA.</t>
  </si>
  <si>
    <t>MESA ESCRITÓRIO 1,50X0,60M. TAMPO EM MDF DE 15 MM, COR: PADRÃO CINZA. CANTOS ARREDONDADOS, BORDAS: PERFIL DE PVC DE 2MM OU FITA DE BORDA. CORPO EM METALON 50X30 E 30X2. SEM GAVETAS. TRATAMENTO: ANTI-FERRUGEM E CORROSÃO, PINTURA: ELETROSTÁTICA EM CINZA. PÉS: FIXOS COM SAPATA PLÁSTICA POLIPROPILENO</t>
  </si>
  <si>
    <t>370182|13666</t>
  </si>
  <si>
    <t>29</t>
  </si>
  <si>
    <t>1061591</t>
  </si>
  <si>
    <t>MESA REDONDA DE ESTUDO EM GRUPO: MESA DE REUNIÃO REDONDA.</t>
  </si>
  <si>
    <t>MESA REDONDA DE ESTUDO EM GRUPO: MESA DE REUNIÃO REDONDA. TAMPO EM AGLOMERADO 25 MM, REVESTIDO EM BP DUPLA FACE, FIXADO NA ESTRUTURA POR PARAFUSOS. BORDAS ENCABEÇADAS COM PERFIL ERGOSOFT DE 12,5 MM (PVC). PÉS EM AÇO INDUSTRIAL TUBULAR, TIPO CRUZ, COM TRATAMENTO ANTIFERRUGEM E PINTURA EPÓXI PÓ, NA COR AMADEIRADA NOGUEIRA OU SEMELHANTE. DIÂMETRO: 120 CM; ALTURA: 75 CM</t>
  </si>
  <si>
    <t>370183|13667</t>
  </si>
  <si>
    <t>30</t>
  </si>
  <si>
    <t>1061592</t>
  </si>
  <si>
    <t>MURAL DE AVISOS 100X70X5 CM. REVESTIMENTO EM FELTRO NA COR VERDE OU AZUL.</t>
  </si>
  <si>
    <t>MURAL DE AVISOS 100X70X5 CM. REVESTIMENTO EM FELTRO NA COR VERDE OU AZUL. FABRICADO EM CHAPA DE MATERIAL FIBROSO SEM MEMÓRIA, IMPEDINDO QUE OS ELEMENTOS DE FIXAÇÃO SE DESPRENDAM; REVESTIMENTO EM EVA LAVÁVEL E SEM MEMÓRIA. OS ORIFÍCIOS DOS ELEMENTOS DE FIXAÇÃO SE FECHAM QUANDO REMOVIDOS. PESO APROXIMADO DA EMBALAGEM 18,7 KG. ACABAMENTO: MOLDURA DE ALUMÍNIO LISO, ANODIZADO NA COR NATURAL COM ACABAMENTO ACETINADO. PERMITE SER PARAFUSADO NA PAREDE. PRÓPRIO PARA FIXAR AVISOS COM PERCEVEJOS, ALFINETES, GRAMPOS ETC</t>
  </si>
  <si>
    <t>78,00</t>
  </si>
  <si>
    <t>370184|13668</t>
  </si>
  <si>
    <t>31</t>
  </si>
  <si>
    <t>1061593</t>
  </si>
  <si>
    <t>POLTRONA MODELO TIPO SWAN. ASSENTO: CONCHA EM FIBERGLASS ESTOFADA</t>
  </si>
  <si>
    <t>POLTRONA MODELO TIPO SWAN. ASSENTO: CONCHA EM FIBERGLASS ESTOFADA EM ESPUMA CERTIFICADA 100% POLIURETANO D28 E REVESTIDA EM COURO ECOLÓGICO COR MARROM CARAMELO. BASE GIRATÓRIO EM AÇO CROMADO COM 4 PATAS EM ALUMÍNIO FUNDIDO E CROMADO. DIMENSÕES: LARGURA: 72CM ALTURA: 85CM PROFUNDIDADE: 66CM. A POLTRONA DEVE SUPORTAR NO MÍNIMO 120 KG. GARANTIA MÍNIMA DE 1 ANO.</t>
  </si>
  <si>
    <t>370185|13669</t>
  </si>
  <si>
    <t>32</t>
  </si>
  <si>
    <t>1061594</t>
  </si>
  <si>
    <t>SOFÁ 3 LUGARES, COM PÉS CROMADOS E ALTOS DO CHÃO</t>
  </si>
  <si>
    <t>SOFÁ 3 LUGARES, COM PÉS CROMADOS E ALTOS DO CHÃO, REVESTIDO EM COURO SINTÉTICO COR PRETO. ALMOFADAS DO ASSENTO E ENCOSTO REMOVÍVEIS, ALMOFADAS DO ENCOSTO E BRAÇOS EM ESPUMA D-23, ALMOFADA DO ASSENTO EM ESPUMA D-28 SOBRE PERCINTAS DE NYLON ELÁSTICAS. DIMENSÕES DO PRODUTO: ALTURA: DE 63CM, LARGURA: 237CM, PROFUNDIDADE: 73CM</t>
  </si>
  <si>
    <t>6,00</t>
  </si>
  <si>
    <t>370168|13645</t>
  </si>
  <si>
    <t>33</t>
  </si>
  <si>
    <t>1061595</t>
  </si>
  <si>
    <t>RÉGUA PARALELA DE 80 CM MODELO TRIDENT 6308. FABRICADA EM ACRÍLICO CRISTAL</t>
  </si>
  <si>
    <t>RÉGUA PARALELA DE 80 CM MODELO TRIDENT 6308. FABRICADA EM ACRÍLICO CRISTAL NA ESPESSURA DE 3,2 MM. POLIDA E ALINHADA. PORTA OBJETOS E PROTEÇÃO PARA O CORDOAMENTO EM TODA EXTENSÃO DA RÉGUA. ROLDANAS EM NYLON, MUITO RESISTENTE AO DESGASTE. ACOMPANHAR CADA RÉGUA UM CONJUNTO DE FERRAGENS E CORDOAMENTO. COM TRAVA QUE PERMITE A FIXAÇÃO DA RÉGUA EM QUALQUER PONTO DO DESENHO. A RÉGUA DEVERÁ SER DA MARCA TRIDENT PARA SER COMPATÍVEL COM AS MESAS DE DESENHO TÉCNICO DE MESMA MARCA PRESENTES NA INSTITUIÇÃO.</t>
  </si>
  <si>
    <t>20,00</t>
  </si>
  <si>
    <t>TOTAL</t>
  </si>
  <si>
    <t>Observações:</t>
  </si>
  <si>
    <t xml:space="preserve">    - Preencha somente os campos em Amarelo</t>
  </si>
  <si>
    <t xml:space="preserve">    - Não altere nenhum dos campos em Azul</t>
  </si>
  <si>
    <t xml:space="preserve">    - Os campos de valores devem conter no máximo 4 casas decimais</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</si>
</sst>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 #,##0_);_(* (#,##0);_(* &quot;-&quot;_);_(@_)"/>
    <numFmt numFmtId="41" formatCode="_(&quot;$&quot;* #,##0_);_(&quot;$&quot;* (#,##0);_(&quot;$&quot;* &quot;-&quot;_);_(@_)"/>
    <numFmt numFmtId="44" formatCode="_(&quot;$&quot;* #,##0.00_);_(&quot;$&quot;* (#,##0.00);_(&quot;$&quot;* &quot;-&quot;??_);_(@_)"/>
    <numFmt numFmtId="43" formatCode="_(* #,##0.00_);_(* (#,##0.00);_(* &quot;-&quot;??_);_(@_)"/>
    <numFmt numFmtId="164" formatCode="R$ #,##0.00##_);(R$ #,##0.00##)"/>
  </numFmts>
  <fonts count="5">
    <font>
      <sz val="10"/>
      <name val="Arial"/>
      <family val="0"/>
    </font>
    <font>
      <b/>
      <sz val="11"/>
      <name val="Arial"/>
      <family val="0"/>
    </font>
    <font>
      <b/>
      <sz val="9"/>
      <name val="Times New Roman"/>
      <family val="0"/>
    </font>
    <font>
      <sz val="9"/>
      <name val="Times New Roman"/>
      <family val="0"/>
    </font>
    <font>
      <b/>
      <sz val="9"/>
      <name val="Arial"/>
      <family val="0"/>
    </font>
  </fonts>
  <fills count="4">
    <fill>
      <patternFill/>
    </fill>
    <fill>
      <patternFill patternType="gray125"/>
    </fill>
    <fill>
      <patternFill patternType="solid">
        <fgColor indexed="26"/>
        <bgColor indexed="64"/>
      </patternFill>
    </fill>
    <fill>
      <patternFill patternType="solid">
        <fgColor indexed="41"/>
        <bgColor indexed="64"/>
      </patternFill>
    </fill>
  </fills>
  <borders count="5">
    <border>
      <left/>
      <right/>
      <top/>
      <bottom/>
      <diagonal/>
    </border>
    <border>
      <left style="thin">
        <color indexed="8"/>
      </left>
      <right style="thin">
        <color indexed="8"/>
      </right>
      <top style="thin">
        <color indexed="8"/>
      </top>
      <bottom style="thin">
        <color indexed="8"/>
      </bottom>
    </border>
    <border>
      <left>
        <color indexed="63"/>
      </left>
      <right>
        <color indexed="63"/>
      </right>
      <top style="thin">
        <color indexed="63"/>
      </top>
      <bottom>
        <color indexed="63"/>
      </bottom>
    </border>
    <border>
      <left>
        <color indexed="63"/>
      </left>
      <right>
        <color indexed="63"/>
      </right>
      <top style="thin">
        <color indexed="63"/>
      </top>
      <bottom style="thin">
        <color indexed="63"/>
      </bottom>
    </border>
    <border>
      <left>
        <color indexed="63"/>
      </left>
      <right style="thin">
        <color indexed="63"/>
      </right>
      <top style="thin">
        <color indexed="63"/>
      </top>
      <bottom style="thin">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4">
    <xf numFmtId="0" fontId="0" fillId="0" borderId="0" xfId="0" applyAlignment="1">
      <alignment/>
    </xf>
    <xf numFmtId="0" fontId="1" fillId="0" borderId="0" xfId="0" applyFont="1" applyAlignment="1">
      <alignment horizontal="center"/>
    </xf>
    <xf numFmtId="0" fontId="2" fillId="2" borderId="1" xfId="0" applyFont="1" applyBorder="1" applyAlignment="1" applyProtection="1">
      <alignment horizontal="left" wrapText="1"/>
      <protection locked="0"/>
    </xf>
    <xf numFmtId="164" fontId="2" fillId="2" borderId="1" xfId="0" applyFont="1" applyBorder="1" applyAlignment="1" applyProtection="1">
      <alignment horizontal="right"/>
      <protection locked="0"/>
    </xf>
    <xf numFmtId="10" fontId="2" fillId="2" borderId="1" xfId="0" applyFont="1" applyBorder="1" applyAlignment="1" applyProtection="1">
      <alignment horizontal="right"/>
      <protection locked="0"/>
    </xf>
    <xf numFmtId="0" fontId="3" fillId="3" borderId="1" xfId="0" applyFont="1" applyBorder="1" applyAlignment="1" applyProtection="1">
      <alignment horizontal="center" wrapText="1"/>
      <protection/>
    </xf>
    <xf numFmtId="164" fontId="2" fillId="3" borderId="1" xfId="0" applyFont="1" applyBorder="1" applyAlignment="1" applyProtection="1">
      <alignment horizontal="right"/>
      <protection/>
    </xf>
    <xf numFmtId="0" fontId="2" fillId="3" borderId="1" xfId="0" applyFont="1" applyBorder="1" applyAlignment="1" applyProtection="1">
      <alignment horizontal="right"/>
      <protection/>
    </xf>
    <xf numFmtId="0" fontId="3" fillId="3" borderId="1" xfId="0" applyFont="1" applyBorder="1" applyAlignment="1" applyProtection="1">
      <alignment horizontal="left" wrapText="1"/>
      <protection/>
    </xf>
    <xf numFmtId="0" fontId="2" fillId="3" borderId="1" xfId="0" applyFont="1" applyBorder="1" applyAlignment="1" applyProtection="1">
      <alignment horizontal="center"/>
      <protection/>
    </xf>
    <xf numFmtId="0" fontId="4" fillId="0" borderId="0" xfId="0" applyFont="1" applyAlignment="1">
      <alignment horizontal="left"/>
    </xf>
    <xf numFmtId="0" fontId="0" fillId="0" borderId="2" xfId="0" applyFont="1" applyBorder="1" applyAlignment="1" applyProtection="1">
      <alignment/>
      <protection/>
    </xf>
    <xf numFmtId="0" fontId="0" fillId="0" borderId="3" xfId="0" applyFont="1" applyBorder="1" applyAlignment="1" applyProtection="1">
      <alignment/>
      <protection/>
    </xf>
    <xf numFmtId="0" fontId="0" fillId="0" borderId="4" xfId="0" applyFont="1" applyBorder="1" applyAlignment="1" applyProtection="1">
      <alignment/>
      <protection/>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K47"/>
  <sheetViews>
    <sheetView showGridLines="0" tabSelected="1" workbookViewId="0" topLeftCell="A1">
      <selection activeCell="A1" sqref="A1"/>
    </sheetView>
  </sheetViews>
  <sheetFormatPr defaultColWidth="9.140625" defaultRowHeight="12.75"/>
  <cols>
    <col min="1" max="1" width="11.00390625" style="0" customWidth="1"/>
    <col min="2" max="2" width="9.140625" style="0" customWidth="1"/>
    <col min="3" max="3" width="18.7109375" style="0" customWidth="1"/>
    <col min="4" max="5" width="58.57421875" style="0" customWidth="1"/>
    <col min="6" max="6" width="19.140625" style="0" customWidth="1"/>
    <col min="7" max="7" width="13.140625" style="0" customWidth="1"/>
    <col min="8" max="8" width="17.00390625" style="0" customWidth="1"/>
    <col min="9" max="10" width="17.421875" style="0" customWidth="1"/>
    <col min="11" max="11" width="27.28125" style="0" customWidth="1"/>
  </cols>
  <sheetData>
    <row r="2" spans="1:11" ht="12.75">
      <c r="A2" s="1" t="s">
        <v>0</v>
      </c>
      <c r="B2"/>
      <c r="C2"/>
      <c r="D2"/>
      <c r="E2"/>
      <c r="F2"/>
      <c r="G2"/>
      <c r="H2"/>
      <c r="I2"/>
      <c r="J2"/>
      <c r="K2"/>
    </row>
    <row r="3" spans="1:11" ht="12.75">
      <c r="A3" s="1" t="s">
        <v>1</v>
      </c>
      <c r="B3"/>
      <c r="C3"/>
      <c r="D3"/>
      <c r="E3"/>
      <c r="F3"/>
      <c r="G3"/>
      <c r="H3"/>
      <c r="I3"/>
      <c r="J3"/>
      <c r="K3"/>
    </row>
    <row r="4" spans="1:11" ht="12.75">
      <c r="A4" s="1" t="s">
        <v>2</v>
      </c>
      <c r="B4"/>
      <c r="C4"/>
      <c r="D4"/>
      <c r="E4"/>
      <c r="F4"/>
      <c r="G4"/>
      <c r="H4"/>
      <c r="I4"/>
      <c r="J4"/>
      <c r="K4"/>
    </row>
    <row r="6" spans="1:3" ht="12.75">
      <c r="A6" s="9" t="s">
        <v>3</v>
      </c>
      <c r="B6" s="2" t="s">
        <v>4</v>
      </c>
      <c r="C6" s="13"/>
    </row>
    <row r="8" spans="1:11" ht="12.75">
      <c r="A8" s="9" t="s">
        <v>5</v>
      </c>
      <c r="B8" s="9" t="s">
        <v>6</v>
      </c>
      <c r="C8" s="9" t="s">
        <v>7</v>
      </c>
      <c r="D8" s="9" t="s">
        <v>8</v>
      </c>
      <c r="E8" s="9" t="s">
        <v>9</v>
      </c>
      <c r="F8" s="9" t="s">
        <v>10</v>
      </c>
      <c r="G8" s="9" t="s">
        <v>11</v>
      </c>
      <c r="H8" s="9" t="s">
        <v>12</v>
      </c>
      <c r="I8" s="9" t="s">
        <v>13</v>
      </c>
      <c r="J8" s="9" t="s">
        <v>14</v>
      </c>
      <c r="K8" s="9" t="s">
        <v>15</v>
      </c>
    </row>
    <row r="9" spans="1:11" ht="12.75">
      <c r="A9" s="5" t="s">
        <v>16</v>
      </c>
      <c r="B9" s="5" t="s">
        <v>17</v>
      </c>
      <c r="C9" s="5" t="s">
        <v>18</v>
      </c>
      <c r="D9" s="8" t="s">
        <v>19</v>
      </c>
      <c r="E9" s="8" t="s">
        <v>20</v>
      </c>
      <c r="F9" s="5" t="s">
        <v>21</v>
      </c>
      <c r="G9" s="5" t="s">
        <v>22</v>
      </c>
      <c r="H9" s="2"/>
      <c r="I9" s="3"/>
      <c r="J9" s="6">
        <f>G9*I9</f>
        <v>0</v>
      </c>
      <c r="K9" s="5" t="s">
        <v>23</v>
      </c>
    </row>
    <row r="10" spans="1:11" ht="12.75">
      <c r="A10" s="5" t="s">
        <v>24</v>
      </c>
      <c r="B10" s="5" t="s">
        <v>25</v>
      </c>
      <c r="C10" s="5" t="s">
        <v>26</v>
      </c>
      <c r="D10" s="8" t="s">
        <v>27</v>
      </c>
      <c r="E10" s="8" t="s">
        <v>28</v>
      </c>
      <c r="F10" s="5" t="s">
        <v>21</v>
      </c>
      <c r="G10" s="5" t="s">
        <v>29</v>
      </c>
      <c r="H10" s="2"/>
      <c r="I10" s="3"/>
      <c r="J10" s="6">
        <f>G10*I10</f>
        <v>0</v>
      </c>
      <c r="K10" s="5" t="s">
        <v>23</v>
      </c>
    </row>
    <row r="11" spans="1:11" ht="12.75">
      <c r="A11" s="5" t="s">
        <v>30</v>
      </c>
      <c r="B11" s="5" t="s">
        <v>31</v>
      </c>
      <c r="C11" s="5" t="s">
        <v>32</v>
      </c>
      <c r="D11" s="8" t="s">
        <v>33</v>
      </c>
      <c r="E11" s="8" t="s">
        <v>34</v>
      </c>
      <c r="F11" s="5" t="s">
        <v>21</v>
      </c>
      <c r="G11" s="5" t="s">
        <v>35</v>
      </c>
      <c r="H11" s="2"/>
      <c r="I11" s="3"/>
      <c r="J11" s="6">
        <f>G11*I11</f>
        <v>0</v>
      </c>
      <c r="K11" s="5" t="s">
        <v>23</v>
      </c>
    </row>
    <row r="12" spans="1:11" ht="12.75">
      <c r="A12" s="5" t="s">
        <v>36</v>
      </c>
      <c r="B12" s="5" t="s">
        <v>37</v>
      </c>
      <c r="C12" s="5" t="s">
        <v>38</v>
      </c>
      <c r="D12" s="8" t="s">
        <v>39</v>
      </c>
      <c r="E12" s="8" t="s">
        <v>40</v>
      </c>
      <c r="F12" s="5" t="s">
        <v>21</v>
      </c>
      <c r="G12" s="5" t="s">
        <v>41</v>
      </c>
      <c r="H12" s="2"/>
      <c r="I12" s="3"/>
      <c r="J12" s="6">
        <f>G12*I12</f>
        <v>0</v>
      </c>
      <c r="K12" s="5" t="s">
        <v>23</v>
      </c>
    </row>
    <row r="13" spans="1:11" ht="12.75">
      <c r="A13" s="5" t="s">
        <v>42</v>
      </c>
      <c r="B13" s="5" t="s">
        <v>43</v>
      </c>
      <c r="C13" s="5" t="s">
        <v>44</v>
      </c>
      <c r="D13" s="8" t="s">
        <v>45</v>
      </c>
      <c r="E13" s="8" t="s">
        <v>46</v>
      </c>
      <c r="F13" s="5" t="s">
        <v>21</v>
      </c>
      <c r="G13" s="5" t="s">
        <v>47</v>
      </c>
      <c r="H13" s="2"/>
      <c r="I13" s="3"/>
      <c r="J13" s="6">
        <f>G13*I13</f>
        <v>0</v>
      </c>
      <c r="K13" s="5" t="s">
        <v>23</v>
      </c>
    </row>
    <row r="14" spans="1:11" ht="12.75">
      <c r="A14" s="5" t="s">
        <v>48</v>
      </c>
      <c r="B14" s="5" t="s">
        <v>49</v>
      </c>
      <c r="C14" s="5" t="s">
        <v>50</v>
      </c>
      <c r="D14" s="8" t="s">
        <v>51</v>
      </c>
      <c r="E14" s="8" t="s">
        <v>52</v>
      </c>
      <c r="F14" s="5" t="s">
        <v>21</v>
      </c>
      <c r="G14" s="5" t="s">
        <v>53</v>
      </c>
      <c r="H14" s="2"/>
      <c r="I14" s="3"/>
      <c r="J14" s="6">
        <f>G14*I14</f>
        <v>0</v>
      </c>
      <c r="K14" s="5" t="s">
        <v>23</v>
      </c>
    </row>
    <row r="15" spans="1:11" ht="12.75">
      <c r="A15" s="5" t="s">
        <v>54</v>
      </c>
      <c r="B15" s="5" t="s">
        <v>55</v>
      </c>
      <c r="C15" s="5" t="s">
        <v>56</v>
      </c>
      <c r="D15" s="8" t="s">
        <v>57</v>
      </c>
      <c r="E15" s="8" t="s">
        <v>58</v>
      </c>
      <c r="F15" s="5" t="s">
        <v>21</v>
      </c>
      <c r="G15" s="5" t="s">
        <v>41</v>
      </c>
      <c r="H15" s="2"/>
      <c r="I15" s="3"/>
      <c r="J15" s="6">
        <f>G15*I15</f>
        <v>0</v>
      </c>
      <c r="K15" s="5" t="s">
        <v>23</v>
      </c>
    </row>
    <row r="16" spans="1:11" ht="12.75">
      <c r="A16" s="5" t="s">
        <v>59</v>
      </c>
      <c r="B16" s="5" t="s">
        <v>60</v>
      </c>
      <c r="C16" s="5" t="s">
        <v>61</v>
      </c>
      <c r="D16" s="8" t="s">
        <v>62</v>
      </c>
      <c r="E16" s="8" t="s">
        <v>63</v>
      </c>
      <c r="F16" s="5" t="s">
        <v>21</v>
      </c>
      <c r="G16" s="5" t="s">
        <v>64</v>
      </c>
      <c r="H16" s="2"/>
      <c r="I16" s="3"/>
      <c r="J16" s="6">
        <f>G16*I16</f>
        <v>0</v>
      </c>
      <c r="K16" s="5" t="s">
        <v>23</v>
      </c>
    </row>
    <row r="17" spans="1:11" ht="12.75">
      <c r="A17" s="5" t="s">
        <v>65</v>
      </c>
      <c r="B17" s="5" t="s">
        <v>66</v>
      </c>
      <c r="C17" s="5" t="s">
        <v>67</v>
      </c>
      <c r="D17" s="8" t="s">
        <v>68</v>
      </c>
      <c r="E17" s="8" t="s">
        <v>69</v>
      </c>
      <c r="F17" s="5" t="s">
        <v>21</v>
      </c>
      <c r="G17" s="5" t="s">
        <v>29</v>
      </c>
      <c r="H17" s="2"/>
      <c r="I17" s="3"/>
      <c r="J17" s="6">
        <f>G17*I17</f>
        <v>0</v>
      </c>
      <c r="K17" s="5" t="s">
        <v>23</v>
      </c>
    </row>
    <row r="18" spans="1:11" ht="12.75">
      <c r="A18" s="5" t="s">
        <v>70</v>
      </c>
      <c r="B18" s="5" t="s">
        <v>71</v>
      </c>
      <c r="C18" s="5" t="s">
        <v>72</v>
      </c>
      <c r="D18" s="8" t="s">
        <v>73</v>
      </c>
      <c r="E18" s="8" t="s">
        <v>74</v>
      </c>
      <c r="F18" s="5" t="s">
        <v>21</v>
      </c>
      <c r="G18" s="5" t="s">
        <v>75</v>
      </c>
      <c r="H18" s="2"/>
      <c r="I18" s="3"/>
      <c r="J18" s="6">
        <f>G18*I18</f>
        <v>0</v>
      </c>
      <c r="K18" s="5" t="s">
        <v>23</v>
      </c>
    </row>
    <row r="19" spans="1:11" ht="12.75">
      <c r="A19" s="5" t="s">
        <v>76</v>
      </c>
      <c r="B19" s="5" t="s">
        <v>77</v>
      </c>
      <c r="C19" s="5" t="s">
        <v>78</v>
      </c>
      <c r="D19" s="8" t="s">
        <v>79</v>
      </c>
      <c r="E19" s="8" t="s">
        <v>80</v>
      </c>
      <c r="F19" s="5" t="s">
        <v>21</v>
      </c>
      <c r="G19" s="5" t="s">
        <v>81</v>
      </c>
      <c r="H19" s="2"/>
      <c r="I19" s="3"/>
      <c r="J19" s="6">
        <f>G19*I19</f>
        <v>0</v>
      </c>
      <c r="K19" s="5" t="s">
        <v>23</v>
      </c>
    </row>
    <row r="20" spans="1:11" ht="12.75">
      <c r="A20" s="5" t="s">
        <v>82</v>
      </c>
      <c r="B20" s="5" t="s">
        <v>83</v>
      </c>
      <c r="C20" s="5" t="s">
        <v>84</v>
      </c>
      <c r="D20" s="8" t="s">
        <v>85</v>
      </c>
      <c r="E20" s="8" t="s">
        <v>86</v>
      </c>
      <c r="F20" s="5" t="s">
        <v>21</v>
      </c>
      <c r="G20" s="5" t="s">
        <v>87</v>
      </c>
      <c r="H20" s="2"/>
      <c r="I20" s="3"/>
      <c r="J20" s="6">
        <f>G20*I20</f>
        <v>0</v>
      </c>
      <c r="K20" s="5" t="s">
        <v>23</v>
      </c>
    </row>
    <row r="21" spans="1:11" ht="12.75">
      <c r="A21" s="5" t="s">
        <v>88</v>
      </c>
      <c r="B21" s="5" t="s">
        <v>89</v>
      </c>
      <c r="C21" s="5" t="s">
        <v>90</v>
      </c>
      <c r="D21" s="8" t="s">
        <v>91</v>
      </c>
      <c r="E21" s="8" t="s">
        <v>92</v>
      </c>
      <c r="F21" s="5" t="s">
        <v>21</v>
      </c>
      <c r="G21" s="5" t="s">
        <v>53</v>
      </c>
      <c r="H21" s="2"/>
      <c r="I21" s="3"/>
      <c r="J21" s="6">
        <f>G21*I21</f>
        <v>0</v>
      </c>
      <c r="K21" s="5" t="s">
        <v>23</v>
      </c>
    </row>
    <row r="22" spans="1:11" ht="12.75">
      <c r="A22" s="5" t="s">
        <v>93</v>
      </c>
      <c r="B22" s="5" t="s">
        <v>94</v>
      </c>
      <c r="C22" s="5" t="s">
        <v>95</v>
      </c>
      <c r="D22" s="8" t="s">
        <v>96</v>
      </c>
      <c r="E22" s="8" t="s">
        <v>97</v>
      </c>
      <c r="F22" s="5" t="s">
        <v>21</v>
      </c>
      <c r="G22" s="5" t="s">
        <v>98</v>
      </c>
      <c r="H22" s="2"/>
      <c r="I22" s="3"/>
      <c r="J22" s="6">
        <f>G22*I22</f>
        <v>0</v>
      </c>
      <c r="K22" s="5" t="s">
        <v>23</v>
      </c>
    </row>
    <row r="23" spans="1:11" ht="12.75">
      <c r="A23" s="5" t="s">
        <v>99</v>
      </c>
      <c r="B23" s="5" t="s">
        <v>100</v>
      </c>
      <c r="C23" s="5" t="s">
        <v>101</v>
      </c>
      <c r="D23" s="8" t="s">
        <v>102</v>
      </c>
      <c r="E23" s="8" t="s">
        <v>103</v>
      </c>
      <c r="F23" s="5" t="s">
        <v>21</v>
      </c>
      <c r="G23" s="5" t="s">
        <v>104</v>
      </c>
      <c r="H23" s="2"/>
      <c r="I23" s="3"/>
      <c r="J23" s="6">
        <f>G23*I23</f>
        <v>0</v>
      </c>
      <c r="K23" s="5" t="s">
        <v>23</v>
      </c>
    </row>
    <row r="24" spans="1:11" ht="12.75">
      <c r="A24" s="5" t="s">
        <v>105</v>
      </c>
      <c r="B24" s="5" t="s">
        <v>106</v>
      </c>
      <c r="C24" s="5" t="s">
        <v>107</v>
      </c>
      <c r="D24" s="8" t="s">
        <v>108</v>
      </c>
      <c r="E24" s="8" t="s">
        <v>109</v>
      </c>
      <c r="F24" s="5" t="s">
        <v>21</v>
      </c>
      <c r="G24" s="5" t="s">
        <v>53</v>
      </c>
      <c r="H24" s="2"/>
      <c r="I24" s="3"/>
      <c r="J24" s="6">
        <f>G24*I24</f>
        <v>0</v>
      </c>
      <c r="K24" s="5" t="s">
        <v>23</v>
      </c>
    </row>
    <row r="25" spans="1:11" ht="12.75">
      <c r="A25" s="5" t="s">
        <v>110</v>
      </c>
      <c r="B25" s="5" t="s">
        <v>111</v>
      </c>
      <c r="C25" s="5" t="s">
        <v>112</v>
      </c>
      <c r="D25" s="8" t="s">
        <v>113</v>
      </c>
      <c r="E25" s="8" t="s">
        <v>114</v>
      </c>
      <c r="F25" s="5" t="s">
        <v>21</v>
      </c>
      <c r="G25" s="5" t="s">
        <v>115</v>
      </c>
      <c r="H25" s="2"/>
      <c r="I25" s="3"/>
      <c r="J25" s="6">
        <f>G25*I25</f>
        <v>0</v>
      </c>
      <c r="K25" s="5" t="s">
        <v>23</v>
      </c>
    </row>
    <row r="26" spans="1:11" ht="12.75">
      <c r="A26" s="5" t="s">
        <v>116</v>
      </c>
      <c r="B26" s="5" t="s">
        <v>117</v>
      </c>
      <c r="C26" s="5" t="s">
        <v>118</v>
      </c>
      <c r="D26" s="8" t="s">
        <v>119</v>
      </c>
      <c r="E26" s="8" t="s">
        <v>120</v>
      </c>
      <c r="F26" s="5" t="s">
        <v>21</v>
      </c>
      <c r="G26" s="5" t="s">
        <v>29</v>
      </c>
      <c r="H26" s="2"/>
      <c r="I26" s="3"/>
      <c r="J26" s="6">
        <f>G26*I26</f>
        <v>0</v>
      </c>
      <c r="K26" s="5" t="s">
        <v>23</v>
      </c>
    </row>
    <row r="27" spans="1:11" ht="12.75">
      <c r="A27" s="5" t="s">
        <v>121</v>
      </c>
      <c r="B27" s="5" t="s">
        <v>122</v>
      </c>
      <c r="C27" s="5" t="s">
        <v>123</v>
      </c>
      <c r="D27" s="8" t="s">
        <v>124</v>
      </c>
      <c r="E27" s="8" t="s">
        <v>125</v>
      </c>
      <c r="F27" s="5" t="s">
        <v>21</v>
      </c>
      <c r="G27" s="5" t="s">
        <v>29</v>
      </c>
      <c r="H27" s="2"/>
      <c r="I27" s="3"/>
      <c r="J27" s="6">
        <f>G27*I27</f>
        <v>0</v>
      </c>
      <c r="K27" s="5" t="s">
        <v>23</v>
      </c>
    </row>
    <row r="28" spans="1:11" ht="12.75">
      <c r="A28" s="5" t="s">
        <v>126</v>
      </c>
      <c r="B28" s="5" t="s">
        <v>127</v>
      </c>
      <c r="C28" s="5" t="s">
        <v>128</v>
      </c>
      <c r="D28" s="8" t="s">
        <v>129</v>
      </c>
      <c r="E28" s="8" t="s">
        <v>130</v>
      </c>
      <c r="F28" s="5" t="s">
        <v>21</v>
      </c>
      <c r="G28" s="5" t="s">
        <v>131</v>
      </c>
      <c r="H28" s="2"/>
      <c r="I28" s="3"/>
      <c r="J28" s="6">
        <f>G28*I28</f>
        <v>0</v>
      </c>
      <c r="K28" s="5" t="s">
        <v>23</v>
      </c>
    </row>
    <row r="29" spans="1:11" ht="12.75">
      <c r="A29" s="5" t="s">
        <v>132</v>
      </c>
      <c r="B29" s="5" t="s">
        <v>133</v>
      </c>
      <c r="C29" s="5" t="s">
        <v>134</v>
      </c>
      <c r="D29" s="8" t="s">
        <v>135</v>
      </c>
      <c r="E29" s="8" t="s">
        <v>136</v>
      </c>
      <c r="F29" s="5" t="s">
        <v>21</v>
      </c>
      <c r="G29" s="5" t="s">
        <v>29</v>
      </c>
      <c r="H29" s="2"/>
      <c r="I29" s="3"/>
      <c r="J29" s="6">
        <f>G29*I29</f>
        <v>0</v>
      </c>
      <c r="K29" s="5" t="s">
        <v>23</v>
      </c>
    </row>
    <row r="30" spans="1:11" ht="12.75">
      <c r="A30" s="5" t="s">
        <v>137</v>
      </c>
      <c r="B30" s="5" t="s">
        <v>138</v>
      </c>
      <c r="C30" s="5" t="s">
        <v>139</v>
      </c>
      <c r="D30" s="8" t="s">
        <v>140</v>
      </c>
      <c r="E30" s="8" t="s">
        <v>141</v>
      </c>
      <c r="F30" s="5" t="s">
        <v>21</v>
      </c>
      <c r="G30" s="5" t="s">
        <v>29</v>
      </c>
      <c r="H30" s="2"/>
      <c r="I30" s="3"/>
      <c r="J30" s="6">
        <f>G30*I30</f>
        <v>0</v>
      </c>
      <c r="K30" s="5" t="s">
        <v>23</v>
      </c>
    </row>
    <row r="31" spans="1:11" ht="12.75">
      <c r="A31" s="5" t="s">
        <v>142</v>
      </c>
      <c r="B31" s="5" t="s">
        <v>143</v>
      </c>
      <c r="C31" s="5" t="s">
        <v>144</v>
      </c>
      <c r="D31" s="8" t="s">
        <v>145</v>
      </c>
      <c r="E31" s="8" t="s">
        <v>146</v>
      </c>
      <c r="F31" s="5" t="s">
        <v>21</v>
      </c>
      <c r="G31" s="5" t="s">
        <v>147</v>
      </c>
      <c r="H31" s="2"/>
      <c r="I31" s="3"/>
      <c r="J31" s="6">
        <f>G31*I31</f>
        <v>0</v>
      </c>
      <c r="K31" s="5" t="s">
        <v>23</v>
      </c>
    </row>
    <row r="32" spans="1:11" ht="12.75">
      <c r="A32" s="5" t="s">
        <v>148</v>
      </c>
      <c r="B32" s="5" t="s">
        <v>149</v>
      </c>
      <c r="C32" s="5" t="s">
        <v>150</v>
      </c>
      <c r="D32" s="8" t="s">
        <v>151</v>
      </c>
      <c r="E32" s="8" t="s">
        <v>152</v>
      </c>
      <c r="F32" s="5" t="s">
        <v>21</v>
      </c>
      <c r="G32" s="5" t="s">
        <v>153</v>
      </c>
      <c r="H32" s="2"/>
      <c r="I32" s="3"/>
      <c r="J32" s="6">
        <f>G32*I32</f>
        <v>0</v>
      </c>
      <c r="K32" s="5" t="s">
        <v>23</v>
      </c>
    </row>
    <row r="33" spans="1:11" ht="12.75">
      <c r="A33" s="5" t="s">
        <v>154</v>
      </c>
      <c r="B33" s="5" t="s">
        <v>155</v>
      </c>
      <c r="C33" s="5" t="s">
        <v>156</v>
      </c>
      <c r="D33" s="8" t="s">
        <v>157</v>
      </c>
      <c r="E33" s="8" t="s">
        <v>158</v>
      </c>
      <c r="F33" s="5" t="s">
        <v>21</v>
      </c>
      <c r="G33" s="5" t="s">
        <v>29</v>
      </c>
      <c r="H33" s="2"/>
      <c r="I33" s="3"/>
      <c r="J33" s="6">
        <f>G33*I33</f>
        <v>0</v>
      </c>
      <c r="K33" s="5" t="s">
        <v>23</v>
      </c>
    </row>
    <row r="34" spans="1:11" ht="12.75">
      <c r="A34" s="5" t="s">
        <v>159</v>
      </c>
      <c r="B34" s="5" t="s">
        <v>160</v>
      </c>
      <c r="C34" s="5" t="s">
        <v>161</v>
      </c>
      <c r="D34" s="8" t="s">
        <v>162</v>
      </c>
      <c r="E34" s="8" t="s">
        <v>163</v>
      </c>
      <c r="F34" s="5" t="s">
        <v>21</v>
      </c>
      <c r="G34" s="5" t="s">
        <v>164</v>
      </c>
      <c r="H34" s="2"/>
      <c r="I34" s="3"/>
      <c r="J34" s="6">
        <f>G34*I34</f>
        <v>0</v>
      </c>
      <c r="K34" s="5" t="s">
        <v>23</v>
      </c>
    </row>
    <row r="35" spans="1:11" ht="12.75">
      <c r="A35" s="5" t="s">
        <v>165</v>
      </c>
      <c r="B35" s="5" t="s">
        <v>166</v>
      </c>
      <c r="C35" s="5" t="s">
        <v>167</v>
      </c>
      <c r="D35" s="8" t="s">
        <v>168</v>
      </c>
      <c r="E35" s="8" t="s">
        <v>169</v>
      </c>
      <c r="F35" s="5" t="s">
        <v>21</v>
      </c>
      <c r="G35" s="5" t="s">
        <v>170</v>
      </c>
      <c r="H35" s="2"/>
      <c r="I35" s="3"/>
      <c r="J35" s="6">
        <f>G35*I35</f>
        <v>0</v>
      </c>
      <c r="K35" s="5" t="s">
        <v>23</v>
      </c>
    </row>
    <row r="36" spans="1:11" ht="12.75">
      <c r="A36" s="5" t="s">
        <v>171</v>
      </c>
      <c r="B36" s="5" t="s">
        <v>172</v>
      </c>
      <c r="C36" s="5" t="s">
        <v>173</v>
      </c>
      <c r="D36" s="8" t="s">
        <v>174</v>
      </c>
      <c r="E36" s="8" t="s">
        <v>175</v>
      </c>
      <c r="F36" s="5" t="s">
        <v>21</v>
      </c>
      <c r="G36" s="5" t="s">
        <v>170</v>
      </c>
      <c r="H36" s="2"/>
      <c r="I36" s="3"/>
      <c r="J36" s="6">
        <f>G36*I36</f>
        <v>0</v>
      </c>
      <c r="K36" s="5" t="s">
        <v>23</v>
      </c>
    </row>
    <row r="37" spans="1:11" ht="12.75">
      <c r="A37" s="5" t="s">
        <v>176</v>
      </c>
      <c r="B37" s="5" t="s">
        <v>177</v>
      </c>
      <c r="C37" s="5" t="s">
        <v>178</v>
      </c>
      <c r="D37" s="8" t="s">
        <v>179</v>
      </c>
      <c r="E37" s="8" t="s">
        <v>180</v>
      </c>
      <c r="F37" s="5" t="s">
        <v>21</v>
      </c>
      <c r="G37" s="5" t="s">
        <v>147</v>
      </c>
      <c r="H37" s="2"/>
      <c r="I37" s="3"/>
      <c r="J37" s="6">
        <f>G37*I37</f>
        <v>0</v>
      </c>
      <c r="K37" s="5" t="s">
        <v>23</v>
      </c>
    </row>
    <row r="38" spans="1:11" ht="12.75">
      <c r="A38" s="5" t="s">
        <v>181</v>
      </c>
      <c r="B38" s="5" t="s">
        <v>182</v>
      </c>
      <c r="C38" s="5" t="s">
        <v>183</v>
      </c>
      <c r="D38" s="8" t="s">
        <v>184</v>
      </c>
      <c r="E38" s="8" t="s">
        <v>185</v>
      </c>
      <c r="F38" s="5" t="s">
        <v>21</v>
      </c>
      <c r="G38" s="5" t="s">
        <v>186</v>
      </c>
      <c r="H38" s="2"/>
      <c r="I38" s="3"/>
      <c r="J38" s="6">
        <f>G38*I38</f>
        <v>0</v>
      </c>
      <c r="K38" s="5" t="s">
        <v>23</v>
      </c>
    </row>
    <row r="39" spans="1:11" ht="12.75">
      <c r="A39" s="5" t="s">
        <v>187</v>
      </c>
      <c r="B39" s="5" t="s">
        <v>188</v>
      </c>
      <c r="C39" s="5" t="s">
        <v>189</v>
      </c>
      <c r="D39" s="8" t="s">
        <v>190</v>
      </c>
      <c r="E39" s="8" t="s">
        <v>191</v>
      </c>
      <c r="F39" s="5" t="s">
        <v>21</v>
      </c>
      <c r="G39" s="5" t="s">
        <v>170</v>
      </c>
      <c r="H39" s="2"/>
      <c r="I39" s="3"/>
      <c r="J39" s="6">
        <f>G39*I39</f>
        <v>0</v>
      </c>
      <c r="K39" s="5" t="s">
        <v>23</v>
      </c>
    </row>
    <row r="40" spans="1:11" ht="12.75">
      <c r="A40" s="5" t="s">
        <v>192</v>
      </c>
      <c r="B40" s="5" t="s">
        <v>193</v>
      </c>
      <c r="C40" s="5" t="s">
        <v>194</v>
      </c>
      <c r="D40" s="8" t="s">
        <v>195</v>
      </c>
      <c r="E40" s="8" t="s">
        <v>196</v>
      </c>
      <c r="F40" s="5" t="s">
        <v>21</v>
      </c>
      <c r="G40" s="5" t="s">
        <v>197</v>
      </c>
      <c r="H40" s="2"/>
      <c r="I40" s="3"/>
      <c r="J40" s="6">
        <f>G40*I40</f>
        <v>0</v>
      </c>
      <c r="K40" s="5" t="s">
        <v>23</v>
      </c>
    </row>
    <row r="41" spans="1:11" ht="12.75">
      <c r="A41" s="5" t="s">
        <v>198</v>
      </c>
      <c r="B41" s="5" t="s">
        <v>199</v>
      </c>
      <c r="C41" s="5" t="s">
        <v>200</v>
      </c>
      <c r="D41" s="8" t="s">
        <v>201</v>
      </c>
      <c r="E41" s="8" t="s">
        <v>202</v>
      </c>
      <c r="F41" s="5" t="s">
        <v>21</v>
      </c>
      <c r="G41" s="5" t="s">
        <v>203</v>
      </c>
      <c r="H41" s="2"/>
      <c r="I41" s="3"/>
      <c r="J41" s="6">
        <f>G41*I41</f>
        <v>0</v>
      </c>
      <c r="K41" s="5" t="s">
        <v>23</v>
      </c>
    </row>
    <row r="42" spans="1:10" ht="12.75">
      <c r="A42" s="7" t="s">
        <v>204</v>
      </c>
      <c r="B42" s="12"/>
      <c r="C42" s="12"/>
      <c r="D42" s="12"/>
      <c r="E42" s="12"/>
      <c r="F42" s="12"/>
      <c r="G42" s="12"/>
      <c r="H42" s="12"/>
      <c r="I42" s="13"/>
      <c r="J42" s="6">
        <f>SUM(J8:J41)</f>
        <v>0</v>
      </c>
    </row>
    <row r="44" spans="1:10" ht="12.75">
      <c r="A44" s="10" t="s">
        <v>205</v>
      </c>
      <c r="B44"/>
      <c r="C44"/>
      <c r="D44"/>
      <c r="E44"/>
      <c r="F44"/>
      <c r="G44"/>
      <c r="H44"/>
      <c r="I44"/>
      <c r="J44"/>
    </row>
    <row r="45" spans="1:10" ht="12.75">
      <c r="A45" s="10" t="s">
        <v>206</v>
      </c>
      <c r="B45"/>
      <c r="C45"/>
      <c r="D45"/>
      <c r="E45"/>
      <c r="F45"/>
      <c r="G45"/>
      <c r="H45"/>
      <c r="I45"/>
      <c r="J45"/>
    </row>
    <row r="46" spans="1:10" ht="12.75">
      <c r="A46" s="10" t="s">
        <v>207</v>
      </c>
      <c r="B46"/>
      <c r="C46"/>
      <c r="D46"/>
      <c r="E46"/>
      <c r="F46"/>
      <c r="G46"/>
      <c r="H46"/>
      <c r="I46"/>
      <c r="J46"/>
    </row>
    <row r="47" spans="1:10" ht="12.75">
      <c r="A47" s="10" t="s">
        <v>208</v>
      </c>
      <c r="B47"/>
      <c r="C47"/>
      <c r="D47"/>
      <c r="E47"/>
      <c r="F47"/>
      <c r="G47"/>
      <c r="H47"/>
      <c r="I47"/>
      <c r="J47"/>
    </row>
  </sheetData>
  <sheetProtection password="E8D2" sheet="1" objects="1" scenarios="1"/>
  <mergeCells count="9">
    <mergeCell ref="A2:K2"/>
    <mergeCell ref="A3:K3"/>
    <mergeCell ref="A4:K4"/>
    <mergeCell ref="B6:C6"/>
    <mergeCell ref="A42:I42"/>
    <mergeCell ref="A44:J44"/>
    <mergeCell ref="A45:J45"/>
    <mergeCell ref="A46:J46"/>
    <mergeCell ref="A47:J47"/>
  </mergeCell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