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<sst xmlns="http://schemas.openxmlformats.org/spreadsheetml/2006/main" count="593" uniqueCount="290">
  <si>
    <t>PREFEITURA MUNICIPAL DE MINEIROS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</si>
  <si>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</si>
  <si>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</si>
  <si>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</si>
  <si>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</si>
  <si>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</si>
  <si>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</si>
  <si>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</si>
  <si>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</si>
  <si>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</si>
  <si>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</si>
  <si>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</si>
  <si>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</si>
  <si>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</si>
  <si>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362853|0</t>
  </si>
  <si>
    <t>1</t>
  </si>
  <si>
    <t>-</t>
  </si>
  <si>
    <t>ABRAÇADEIRA TIPO D COM CHAVETA 2"</t>
  </si>
  <si>
    <t>UNIDADE</t>
  </si>
  <si>
    <t>20,00</t>
  </si>
  <si>
    <t>362854|0</t>
  </si>
  <si>
    <t>2</t>
  </si>
  <si>
    <t>ADAPTADOR PLUG TOMADA NOVO PADRÃO BENJAMIN T 3 SAÍDAS 10/20A (VÁRIAS CORES)</t>
  </si>
  <si>
    <t>100,00</t>
  </si>
  <si>
    <t>362855|0</t>
  </si>
  <si>
    <t>3</t>
  </si>
  <si>
    <t>ARTE DE ATERRAMENTO 3/8, 1,8 METROS</t>
  </si>
  <si>
    <t>10,00</t>
  </si>
  <si>
    <t>362856|0</t>
  </si>
  <si>
    <t>4</t>
  </si>
  <si>
    <t>BASE PARA RELE FOTO CELULA</t>
  </si>
  <si>
    <t>50,00</t>
  </si>
  <si>
    <t>362857|0</t>
  </si>
  <si>
    <t>5</t>
  </si>
  <si>
    <t>CABO CI 40 X 4 PARES</t>
  </si>
  <si>
    <t>METRO</t>
  </si>
  <si>
    <t>362858|0</t>
  </si>
  <si>
    <t>6</t>
  </si>
  <si>
    <t>CABO ELETRÔNICO MULTILAN CAT. 5E</t>
  </si>
  <si>
    <t>CAIXA</t>
  </si>
  <si>
    <t>362859|0</t>
  </si>
  <si>
    <t>7</t>
  </si>
  <si>
    <t>CABO FLEXIVEL 0,75 MM AZUL  - ROLO 50 METROS</t>
  </si>
  <si>
    <t>ROLO</t>
  </si>
  <si>
    <t>2,00</t>
  </si>
  <si>
    <t>362860|0</t>
  </si>
  <si>
    <t>8</t>
  </si>
  <si>
    <t>CABO FLEXIVEL 0,75 MM BRANCO  - ROLO 50 METROS</t>
  </si>
  <si>
    <t>362861|0</t>
  </si>
  <si>
    <t>9</t>
  </si>
  <si>
    <t>CABO FLEXIVEL 0,75 MM PRETO  - ROLO 50 METROS</t>
  </si>
  <si>
    <t>362862|0</t>
  </si>
  <si>
    <t>10</t>
  </si>
  <si>
    <t>CABO FLEXIVEL 0,75 MM VERMELHO  - ROLO 50 METROS</t>
  </si>
  <si>
    <t>362863|0</t>
  </si>
  <si>
    <t>11</t>
  </si>
  <si>
    <t>CABO FLEXIVEL 1 MM AZUL</t>
  </si>
  <si>
    <t>3,00</t>
  </si>
  <si>
    <t>362864|0</t>
  </si>
  <si>
    <t>12</t>
  </si>
  <si>
    <t>CABO FLEXIVEL 1 MM BRANCO</t>
  </si>
  <si>
    <t>362865|0</t>
  </si>
  <si>
    <t>13</t>
  </si>
  <si>
    <t>CABO FLEXIVEL 1 MM PRETO</t>
  </si>
  <si>
    <t>362866|0</t>
  </si>
  <si>
    <t>14</t>
  </si>
  <si>
    <t>CABO FLEXIVEL 1 MM VERMELHO</t>
  </si>
  <si>
    <t>362867|0</t>
  </si>
  <si>
    <t>15</t>
  </si>
  <si>
    <t>CABO FLEXIVEL 10 MM AZUL</t>
  </si>
  <si>
    <t>362868|0</t>
  </si>
  <si>
    <t>16</t>
  </si>
  <si>
    <t>CABO FLEXIVEL 10 MM MARROM</t>
  </si>
  <si>
    <t>362869|0</t>
  </si>
  <si>
    <t>17</t>
  </si>
  <si>
    <t>CABO FLEXIVEL 10 MM PRETO</t>
  </si>
  <si>
    <t>362870|0</t>
  </si>
  <si>
    <t>18</t>
  </si>
  <si>
    <t>CABO FLEXIVEL 10 MM VERDE</t>
  </si>
  <si>
    <t>362871|0</t>
  </si>
  <si>
    <t>19</t>
  </si>
  <si>
    <t>CABO FLEXIVEL 10 MM VERMELHO</t>
  </si>
  <si>
    <t>362872|0</t>
  </si>
  <si>
    <t>20</t>
  </si>
  <si>
    <t>CABO FLEXIVEL 2,5 MM AZUL</t>
  </si>
  <si>
    <t>362873|0</t>
  </si>
  <si>
    <t>21</t>
  </si>
  <si>
    <t>CABO FLEXIVEL 2,5 MM MARROM</t>
  </si>
  <si>
    <t>362874|0</t>
  </si>
  <si>
    <t>22</t>
  </si>
  <si>
    <t>CABO FLEXIVEL 2,5 MM VERDE</t>
  </si>
  <si>
    <t>362875|0</t>
  </si>
  <si>
    <t>23</t>
  </si>
  <si>
    <t>CABO FLEXIVEL 2,5 MM VERMELHO</t>
  </si>
  <si>
    <t>362876|0</t>
  </si>
  <si>
    <t>24</t>
  </si>
  <si>
    <t>CABO FLEXIVEL 2,5MM PRETO</t>
  </si>
  <si>
    <t>362877|0</t>
  </si>
  <si>
    <t>25</t>
  </si>
  <si>
    <t>CABO FLEXIVEL 4 MM AZUL</t>
  </si>
  <si>
    <t>362878|0</t>
  </si>
  <si>
    <t>26</t>
  </si>
  <si>
    <t>CABO FLEXIVEL 4 MM PRETO</t>
  </si>
  <si>
    <t>362879|0</t>
  </si>
  <si>
    <t>27</t>
  </si>
  <si>
    <t>CABO FLEXIVEL 4 MM VERDE</t>
  </si>
  <si>
    <t>362880|0</t>
  </si>
  <si>
    <t>28</t>
  </si>
  <si>
    <t>CABO FLEXIVEL 4 MM VERMELHO</t>
  </si>
  <si>
    <t>362881|0</t>
  </si>
  <si>
    <t>29</t>
  </si>
  <si>
    <t>CABO MULTIPLEX 3X1X16MM</t>
  </si>
  <si>
    <t>150,00</t>
  </si>
  <si>
    <t>362882|0</t>
  </si>
  <si>
    <t>30</t>
  </si>
  <si>
    <t>CABO MULTIPLEX 3X1X35MM</t>
  </si>
  <si>
    <t>200,00</t>
  </si>
  <si>
    <t>362883|0</t>
  </si>
  <si>
    <t>31</t>
  </si>
  <si>
    <t>CABO SINTENAX 25 MM 1 KV FLEXIVEL AZUL</t>
  </si>
  <si>
    <t>362884|0</t>
  </si>
  <si>
    <t>32</t>
  </si>
  <si>
    <t>CABO SINTENAX 25 MM 1 KV FLEXIVEL PRETO</t>
  </si>
  <si>
    <t>600,00</t>
  </si>
  <si>
    <t>362885|0</t>
  </si>
  <si>
    <t>33</t>
  </si>
  <si>
    <t>CAIXA DE MONTAGEM ELÉTRICA, EM AÇO 400 X 300 X 200 MM</t>
  </si>
  <si>
    <t>5,00</t>
  </si>
  <si>
    <t>362886|0</t>
  </si>
  <si>
    <t>34</t>
  </si>
  <si>
    <t>CAIXA DE MONTAGEM ELÉTRICA, EM AÇO 500 X 400 X 200 MM</t>
  </si>
  <si>
    <t>362887|0</t>
  </si>
  <si>
    <t>35</t>
  </si>
  <si>
    <t>CAIXA DE MONTAGEM ELÉTRICA, EM AÇO 600 X 400 X 200 MM</t>
  </si>
  <si>
    <t>362888|0</t>
  </si>
  <si>
    <t>36</t>
  </si>
  <si>
    <t>CAIXA DE MONTAGEM ELÉTRICA, EM AÇO 600 X 500 X 200 MM</t>
  </si>
  <si>
    <t>362889|0</t>
  </si>
  <si>
    <t>37</t>
  </si>
  <si>
    <t>CAIXA DE MONTAGEM ELÉTRICA, EM AÇO 800 X 600 X 200 MM</t>
  </si>
  <si>
    <t>4,00</t>
  </si>
  <si>
    <t>362890|0</t>
  </si>
  <si>
    <t>38</t>
  </si>
  <si>
    <t>CAIXA DISJUNTOR + TOMADA 20A SOBREPOR, (NBR 14136) - INDICADO PARA INSTALAÇÃO DE</t>
  </si>
  <si>
    <t>362891|0</t>
  </si>
  <si>
    <t>39</t>
  </si>
  <si>
    <t>CONECTOR PERFURANTE 10MM</t>
  </si>
  <si>
    <t>362892|0</t>
  </si>
  <si>
    <t>40</t>
  </si>
  <si>
    <t>CONECTOR PERFURANTE 25MM</t>
  </si>
  <si>
    <t>362893|0</t>
  </si>
  <si>
    <t>41</t>
  </si>
  <si>
    <t>CONECTOR PERFURANTE 35MM</t>
  </si>
  <si>
    <t>362894|0</t>
  </si>
  <si>
    <t>42</t>
  </si>
  <si>
    <t>CONECTOR RJ - 11 (MACHO)</t>
  </si>
  <si>
    <t>362895|0</t>
  </si>
  <si>
    <t>43</t>
  </si>
  <si>
    <t>CONECTOR RJ - 45 (MACHO)</t>
  </si>
  <si>
    <t>2.000,00</t>
  </si>
  <si>
    <t>362896|0</t>
  </si>
  <si>
    <t>44</t>
  </si>
  <si>
    <t>CONECTOR RJ - 45 FÊMEA (KEYSTONE JACK)</t>
  </si>
  <si>
    <t>362897|0</t>
  </si>
  <si>
    <t>45</t>
  </si>
  <si>
    <t>DISJUNTOR  MONOFASICO 25A</t>
  </si>
  <si>
    <t>362898|0</t>
  </si>
  <si>
    <t>46</t>
  </si>
  <si>
    <t>DISJUNTOR 1 UNIPOLAR 16A</t>
  </si>
  <si>
    <t>362899|0</t>
  </si>
  <si>
    <t>47</t>
  </si>
  <si>
    <t>DISJUNTOR 1 UNIPOLAR 20A</t>
  </si>
  <si>
    <t>362900|0</t>
  </si>
  <si>
    <t>48</t>
  </si>
  <si>
    <t>DISJUNTOR 1 UNIPOLAR 25A</t>
  </si>
  <si>
    <t>362901|0</t>
  </si>
  <si>
    <t>49</t>
  </si>
  <si>
    <t>DISJUNTOR 1 UNIPOLAR 30A</t>
  </si>
  <si>
    <t>362902|0</t>
  </si>
  <si>
    <t>50</t>
  </si>
  <si>
    <t>DISJUNTOR 1 UNIPOLAR 35A</t>
  </si>
  <si>
    <t>362903|0</t>
  </si>
  <si>
    <t>51</t>
  </si>
  <si>
    <t>DISJUNTOR 1 UNIPOLAR 40A</t>
  </si>
  <si>
    <t>362904|0</t>
  </si>
  <si>
    <t>52</t>
  </si>
  <si>
    <t>DISJUNTOR MOTOR TRIPOLAR 2,5A - 4A</t>
  </si>
  <si>
    <t>362905|0</t>
  </si>
  <si>
    <t>53</t>
  </si>
  <si>
    <t>DISJUNTOR MOTOR TRIPOLAR 6A - 10A</t>
  </si>
  <si>
    <t>362906|0</t>
  </si>
  <si>
    <t>54</t>
  </si>
  <si>
    <t>DISJUNTOR TRIFASICO 40A</t>
  </si>
  <si>
    <t>362907|0</t>
  </si>
  <si>
    <t>55</t>
  </si>
  <si>
    <t>DISJUNTOR TRIFASICO 50A</t>
  </si>
  <si>
    <t>362908|0</t>
  </si>
  <si>
    <t>56</t>
  </si>
  <si>
    <t>DISJUNTOR TRIFASICO 70A</t>
  </si>
  <si>
    <t>362909|0</t>
  </si>
  <si>
    <t>57</t>
  </si>
  <si>
    <t>EXTENSÃO REDONDA RETRÁTIL DE 5 METROS</t>
  </si>
  <si>
    <t>70,00</t>
  </si>
  <si>
    <t>362910|0</t>
  </si>
  <si>
    <t>58</t>
  </si>
  <si>
    <t>FITA ISOLANTE 20 M PRETA</t>
  </si>
  <si>
    <t>362911|0</t>
  </si>
  <si>
    <t>59</t>
  </si>
  <si>
    <t>LAMPADA LED 15W</t>
  </si>
  <si>
    <t>500,00</t>
  </si>
  <si>
    <t>362912|0</t>
  </si>
  <si>
    <t>60</t>
  </si>
  <si>
    <t>LAMPADA LED BULBO 50W</t>
  </si>
  <si>
    <t>362913|0</t>
  </si>
  <si>
    <t>61</t>
  </si>
  <si>
    <t>LUMINÁRIA DE EMERGÊNCIA AUTÔNOMA LDE 30L</t>
  </si>
  <si>
    <t>362914|0</t>
  </si>
  <si>
    <t>62</t>
  </si>
  <si>
    <t>PENTE PARA JUMPER DE 12 ELEMENTOS</t>
  </si>
  <si>
    <t>362915|0</t>
  </si>
  <si>
    <t>63</t>
  </si>
  <si>
    <t>PLAFON BRANCO C/ SOQUETE</t>
  </si>
  <si>
    <t>362916|0</t>
  </si>
  <si>
    <t>64</t>
  </si>
  <si>
    <t>PLUG FEMEA 3 POLOS 10A</t>
  </si>
  <si>
    <t>362917|0</t>
  </si>
  <si>
    <t>65</t>
  </si>
  <si>
    <t>PLUG FEMEA 3 POLOS 20A</t>
  </si>
  <si>
    <t>362918|0</t>
  </si>
  <si>
    <t>66</t>
  </si>
  <si>
    <t>PLUG MACHO 3 POLOS 10A</t>
  </si>
  <si>
    <t>362919|0</t>
  </si>
  <si>
    <t>67</t>
  </si>
  <si>
    <t>PLUG MACHO 3 POLOS 20A</t>
  </si>
  <si>
    <t>362920|0</t>
  </si>
  <si>
    <t>68</t>
  </si>
  <si>
    <t>REFLETOR EXTERNO RETÂNGULAR ALUMÍNIO PRATA MICROLED 400W  BIVOLT</t>
  </si>
  <si>
    <t>362921|0</t>
  </si>
  <si>
    <t>69</t>
  </si>
  <si>
    <t>REGUA 05 TOMADAS 10A COM FILTRO LINHA - CABO DE 1M</t>
  </si>
  <si>
    <t>362922|0</t>
  </si>
  <si>
    <t>70</t>
  </si>
  <si>
    <t>RELE FOTO CELULA</t>
  </si>
  <si>
    <t>362923|0</t>
  </si>
  <si>
    <t>71</t>
  </si>
  <si>
    <t>TOMADA EXTERNA SISTEMA DUPLA X 2P + T 10 A / 250V COMPLETA COM CAIXA /TAMPA E PL</t>
  </si>
  <si>
    <t>362924|0</t>
  </si>
  <si>
    <t>72</t>
  </si>
  <si>
    <t>TOMADA EXTERNA SISTEMA DUPLA X 2P + T 20 A / 250V COMPLETA COM CAIXA /TAMPA E PL</t>
  </si>
  <si>
    <t>362925|0</t>
  </si>
  <si>
    <t>73</t>
  </si>
  <si>
    <t>TOMADA EXTERNA SISTEMA X 2P + T 10 A / 250V COMPLETA COM CAIXA /TAMPA E PLACA</t>
  </si>
  <si>
    <t>362926|0</t>
  </si>
  <si>
    <t>74</t>
  </si>
  <si>
    <t>TOMADA EXTERNA SISTEMA X 2P + T 20 A / 250V COMPLETA COM CAIXA /TAMPA E PLACA</t>
  </si>
  <si>
    <t>362927|0</t>
  </si>
  <si>
    <t>75</t>
  </si>
  <si>
    <t>CABO MULTIPLEX 3X1X50MM</t>
  </si>
  <si>
    <t>362928|0</t>
  </si>
  <si>
    <t>76</t>
  </si>
  <si>
    <t>ABRAÇADEIRA DE NYLON  30 CM</t>
  </si>
  <si>
    <t>3.000,00</t>
  </si>
  <si>
    <t>362929|0</t>
  </si>
  <si>
    <t>77</t>
  </si>
  <si>
    <t>BUCHA NYLON S-6 C/ ANEL</t>
  </si>
  <si>
    <t>1.000,00</t>
  </si>
  <si>
    <t>362930|0</t>
  </si>
  <si>
    <t>78</t>
  </si>
  <si>
    <t>BUCHA NYLON S-8 C/ ANEL</t>
  </si>
  <si>
    <t>362931|0</t>
  </si>
  <si>
    <t>79</t>
  </si>
  <si>
    <t>CANALETA 20X12 2 METROS SEM DIVISÓRIA COM ADESIVO SISTEMA</t>
  </si>
  <si>
    <t>30,00</t>
  </si>
  <si>
    <t>362932|0</t>
  </si>
  <si>
    <t>80</t>
  </si>
  <si>
    <t>CANALETA SEMI ABERTA 30MM X 30MM X 2M COM TAMPA</t>
  </si>
  <si>
    <t>BARRA</t>
  </si>
  <si>
    <t>800,00</t>
  </si>
  <si>
    <t>362933|0</t>
  </si>
  <si>
    <t>81</t>
  </si>
  <si>
    <t>CANALETA SEMI ABERTA 50MM X 50MM X 2M COM TAMPA</t>
  </si>
  <si>
    <t>400,00</t>
  </si>
  <si>
    <t>362934|0</t>
  </si>
  <si>
    <t>82</t>
  </si>
  <si>
    <t>PARAFUSO PHILIPS N° 6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</si>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</sst>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23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26</v>
      </c>
      <c r="E11" s="8" t="s">
        <v>2</v>
      </c>
      <c r="F11" s="5" t="s">
        <v>18</v>
      </c>
      <c r="G11" s="5" t="s">
        <v>27</v>
      </c>
      <c r="H11" s="2"/>
      <c r="I11" s="3"/>
      <c r="J11" s="6">
        <f>G11*I11</f>
        <v>0</v>
      </c>
      <c r="K11" s="5"/>
    </row>
    <row r="12" spans="1:11" ht="12.75">
      <c r="A12" s="5" t="s">
        <v>28</v>
      </c>
      <c r="B12" s="5" t="s">
        <v>29</v>
      </c>
      <c r="C12" s="5" t="s">
        <v>16</v>
      </c>
      <c r="D12" s="8" t="s">
        <v>30</v>
      </c>
      <c r="E12" s="8" t="s">
        <v>2</v>
      </c>
      <c r="F12" s="5" t="s">
        <v>18</v>
      </c>
      <c r="G12" s="5" t="s">
        <v>31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34</v>
      </c>
      <c r="E13" s="8" t="s">
        <v>2</v>
      </c>
      <c r="F13" s="5" t="s">
        <v>35</v>
      </c>
      <c r="G13" s="5" t="s">
        <v>23</v>
      </c>
      <c r="H13" s="2"/>
      <c r="I13" s="3"/>
      <c r="J13" s="6">
        <f>G13*I13</f>
        <v>0</v>
      </c>
      <c r="K13" s="5"/>
    </row>
    <row r="14" spans="1:11" ht="12.75">
      <c r="A14" s="5" t="s">
        <v>36</v>
      </c>
      <c r="B14" s="5" t="s">
        <v>37</v>
      </c>
      <c r="C14" s="5" t="s">
        <v>16</v>
      </c>
      <c r="D14" s="8" t="s">
        <v>38</v>
      </c>
      <c r="E14" s="8" t="s">
        <v>2</v>
      </c>
      <c r="F14" s="5" t="s">
        <v>39</v>
      </c>
      <c r="G14" s="5" t="s">
        <v>27</v>
      </c>
      <c r="H14" s="2"/>
      <c r="I14" s="3"/>
      <c r="J14" s="6">
        <f>G14*I14</f>
        <v>0</v>
      </c>
      <c r="K14" s="5"/>
    </row>
    <row r="15" spans="1:11" ht="12.75">
      <c r="A15" s="5" t="s">
        <v>40</v>
      </c>
      <c r="B15" s="5" t="s">
        <v>41</v>
      </c>
      <c r="C15" s="5" t="s">
        <v>16</v>
      </c>
      <c r="D15" s="8" t="s">
        <v>42</v>
      </c>
      <c r="E15" s="8" t="s">
        <v>2</v>
      </c>
      <c r="F15" s="5" t="s">
        <v>43</v>
      </c>
      <c r="G15" s="5" t="s">
        <v>44</v>
      </c>
      <c r="H15" s="2"/>
      <c r="I15" s="3"/>
      <c r="J15" s="6">
        <f>G15*I15</f>
        <v>0</v>
      </c>
      <c r="K15" s="5"/>
    </row>
    <row r="16" spans="1:11" ht="12.75">
      <c r="A16" s="5" t="s">
        <v>45</v>
      </c>
      <c r="B16" s="5" t="s">
        <v>46</v>
      </c>
      <c r="C16" s="5" t="s">
        <v>16</v>
      </c>
      <c r="D16" s="8" t="s">
        <v>47</v>
      </c>
      <c r="E16" s="8" t="s">
        <v>2</v>
      </c>
      <c r="F16" s="5" t="s">
        <v>43</v>
      </c>
      <c r="G16" s="5" t="s">
        <v>44</v>
      </c>
      <c r="H16" s="2"/>
      <c r="I16" s="3"/>
      <c r="J16" s="6">
        <f>G16*I16</f>
        <v>0</v>
      </c>
      <c r="K16" s="5"/>
    </row>
    <row r="17" spans="1:11" ht="12.75">
      <c r="A17" s="5" t="s">
        <v>48</v>
      </c>
      <c r="B17" s="5" t="s">
        <v>49</v>
      </c>
      <c r="C17" s="5" t="s">
        <v>16</v>
      </c>
      <c r="D17" s="8" t="s">
        <v>50</v>
      </c>
      <c r="E17" s="8" t="s">
        <v>2</v>
      </c>
      <c r="F17" s="5" t="s">
        <v>43</v>
      </c>
      <c r="G17" s="5" t="s">
        <v>44</v>
      </c>
      <c r="H17" s="2"/>
      <c r="I17" s="3"/>
      <c r="J17" s="6">
        <f>G17*I17</f>
        <v>0</v>
      </c>
      <c r="K17" s="5"/>
    </row>
    <row r="18" spans="1:11" ht="12.75">
      <c r="A18" s="5" t="s">
        <v>51</v>
      </c>
      <c r="B18" s="5" t="s">
        <v>52</v>
      </c>
      <c r="C18" s="5" t="s">
        <v>16</v>
      </c>
      <c r="D18" s="8" t="s">
        <v>53</v>
      </c>
      <c r="E18" s="8" t="s">
        <v>2</v>
      </c>
      <c r="F18" s="5" t="s">
        <v>43</v>
      </c>
      <c r="G18" s="5" t="s">
        <v>44</v>
      </c>
      <c r="H18" s="2"/>
      <c r="I18" s="3"/>
      <c r="J18" s="6">
        <f>G18*I18</f>
        <v>0</v>
      </c>
      <c r="K18" s="5"/>
    </row>
    <row r="19" spans="1:11" ht="12.75">
      <c r="A19" s="5" t="s">
        <v>54</v>
      </c>
      <c r="B19" s="5" t="s">
        <v>55</v>
      </c>
      <c r="C19" s="5" t="s">
        <v>16</v>
      </c>
      <c r="D19" s="8" t="s">
        <v>56</v>
      </c>
      <c r="E19" s="8" t="s">
        <v>2</v>
      </c>
      <c r="F19" s="5" t="s">
        <v>43</v>
      </c>
      <c r="G19" s="5" t="s">
        <v>57</v>
      </c>
      <c r="H19" s="2"/>
      <c r="I19" s="3"/>
      <c r="J19" s="6">
        <f>G19*I19</f>
        <v>0</v>
      </c>
      <c r="K19" s="5"/>
    </row>
    <row r="20" spans="1:11" ht="12.75">
      <c r="A20" s="5" t="s">
        <v>58</v>
      </c>
      <c r="B20" s="5" t="s">
        <v>59</v>
      </c>
      <c r="C20" s="5" t="s">
        <v>16</v>
      </c>
      <c r="D20" s="8" t="s">
        <v>60</v>
      </c>
      <c r="E20" s="8" t="s">
        <v>2</v>
      </c>
      <c r="F20" s="5" t="s">
        <v>43</v>
      </c>
      <c r="G20" s="5" t="s">
        <v>57</v>
      </c>
      <c r="H20" s="2"/>
      <c r="I20" s="3"/>
      <c r="J20" s="6">
        <f>G20*I20</f>
        <v>0</v>
      </c>
      <c r="K20" s="5"/>
    </row>
    <row r="21" spans="1:11" ht="12.75">
      <c r="A21" s="5" t="s">
        <v>61</v>
      </c>
      <c r="B21" s="5" t="s">
        <v>62</v>
      </c>
      <c r="C21" s="5" t="s">
        <v>16</v>
      </c>
      <c r="D21" s="8" t="s">
        <v>63</v>
      </c>
      <c r="E21" s="8" t="s">
        <v>2</v>
      </c>
      <c r="F21" s="5" t="s">
        <v>43</v>
      </c>
      <c r="G21" s="5" t="s">
        <v>57</v>
      </c>
      <c r="H21" s="2"/>
      <c r="I21" s="3"/>
      <c r="J21" s="6">
        <f>G21*I21</f>
        <v>0</v>
      </c>
      <c r="K21" s="5"/>
    </row>
    <row r="22" spans="1:11" ht="12.75">
      <c r="A22" s="5" t="s">
        <v>64</v>
      </c>
      <c r="B22" s="5" t="s">
        <v>65</v>
      </c>
      <c r="C22" s="5" t="s">
        <v>16</v>
      </c>
      <c r="D22" s="8" t="s">
        <v>66</v>
      </c>
      <c r="E22" s="8" t="s">
        <v>2</v>
      </c>
      <c r="F22" s="5" t="s">
        <v>43</v>
      </c>
      <c r="G22" s="5" t="s">
        <v>57</v>
      </c>
      <c r="H22" s="2"/>
      <c r="I22" s="3"/>
      <c r="J22" s="6">
        <f>G22*I22</f>
        <v>0</v>
      </c>
      <c r="K22" s="5"/>
    </row>
    <row r="23" spans="1:11" ht="12.75">
      <c r="A23" s="5" t="s">
        <v>67</v>
      </c>
      <c r="B23" s="5" t="s">
        <v>68</v>
      </c>
      <c r="C23" s="5" t="s">
        <v>16</v>
      </c>
      <c r="D23" s="8" t="s">
        <v>69</v>
      </c>
      <c r="E23" s="8" t="s">
        <v>2</v>
      </c>
      <c r="F23" s="5" t="s">
        <v>43</v>
      </c>
      <c r="G23" s="5" t="s">
        <v>27</v>
      </c>
      <c r="H23" s="2"/>
      <c r="I23" s="3"/>
      <c r="J23" s="6">
        <f>G23*I23</f>
        <v>0</v>
      </c>
      <c r="K23" s="5"/>
    </row>
    <row r="24" spans="1:11" ht="12.75">
      <c r="A24" s="5" t="s">
        <v>70</v>
      </c>
      <c r="B24" s="5" t="s">
        <v>71</v>
      </c>
      <c r="C24" s="5" t="s">
        <v>16</v>
      </c>
      <c r="D24" s="8" t="s">
        <v>72</v>
      </c>
      <c r="E24" s="8" t="s">
        <v>2</v>
      </c>
      <c r="F24" s="5" t="s">
        <v>43</v>
      </c>
      <c r="G24" s="5" t="s">
        <v>27</v>
      </c>
      <c r="H24" s="2"/>
      <c r="I24" s="3"/>
      <c r="J24" s="6">
        <f>G24*I24</f>
        <v>0</v>
      </c>
      <c r="K24" s="5"/>
    </row>
    <row r="25" spans="1:11" ht="12.75">
      <c r="A25" s="5" t="s">
        <v>73</v>
      </c>
      <c r="B25" s="5" t="s">
        <v>74</v>
      </c>
      <c r="C25" s="5" t="s">
        <v>16</v>
      </c>
      <c r="D25" s="8" t="s">
        <v>75</v>
      </c>
      <c r="E25" s="8" t="s">
        <v>2</v>
      </c>
      <c r="F25" s="5" t="s">
        <v>43</v>
      </c>
      <c r="G25" s="5" t="s">
        <v>27</v>
      </c>
      <c r="H25" s="2"/>
      <c r="I25" s="3"/>
      <c r="J25" s="6">
        <f>G25*I25</f>
        <v>0</v>
      </c>
      <c r="K25" s="5"/>
    </row>
    <row r="26" spans="1:11" ht="12.75">
      <c r="A26" s="5" t="s">
        <v>76</v>
      </c>
      <c r="B26" s="5" t="s">
        <v>77</v>
      </c>
      <c r="C26" s="5" t="s">
        <v>16</v>
      </c>
      <c r="D26" s="8" t="s">
        <v>78</v>
      </c>
      <c r="E26" s="8" t="s">
        <v>2</v>
      </c>
      <c r="F26" s="5" t="s">
        <v>43</v>
      </c>
      <c r="G26" s="5" t="s">
        <v>27</v>
      </c>
      <c r="H26" s="2"/>
      <c r="I26" s="3"/>
      <c r="J26" s="6">
        <f>G26*I26</f>
        <v>0</v>
      </c>
      <c r="K26" s="5"/>
    </row>
    <row r="27" spans="1:11" ht="12.75">
      <c r="A27" s="5" t="s">
        <v>79</v>
      </c>
      <c r="B27" s="5" t="s">
        <v>80</v>
      </c>
      <c r="C27" s="5" t="s">
        <v>16</v>
      </c>
      <c r="D27" s="8" t="s">
        <v>81</v>
      </c>
      <c r="E27" s="8" t="s">
        <v>2</v>
      </c>
      <c r="F27" s="5" t="s">
        <v>43</v>
      </c>
      <c r="G27" s="5" t="s">
        <v>27</v>
      </c>
      <c r="H27" s="2"/>
      <c r="I27" s="3"/>
      <c r="J27" s="6">
        <f>G27*I27</f>
        <v>0</v>
      </c>
      <c r="K27" s="5"/>
    </row>
    <row r="28" spans="1:11" ht="12.75">
      <c r="A28" s="5" t="s">
        <v>82</v>
      </c>
      <c r="B28" s="5" t="s">
        <v>83</v>
      </c>
      <c r="C28" s="5" t="s">
        <v>16</v>
      </c>
      <c r="D28" s="8" t="s">
        <v>84</v>
      </c>
      <c r="E28" s="8" t="s">
        <v>2</v>
      </c>
      <c r="F28" s="5" t="s">
        <v>43</v>
      </c>
      <c r="G28" s="5" t="s">
        <v>27</v>
      </c>
      <c r="H28" s="2"/>
      <c r="I28" s="3"/>
      <c r="J28" s="6">
        <f>G28*I28</f>
        <v>0</v>
      </c>
      <c r="K28" s="5"/>
    </row>
    <row r="29" spans="1:11" ht="12.75">
      <c r="A29" s="5" t="s">
        <v>85</v>
      </c>
      <c r="B29" s="5" t="s">
        <v>86</v>
      </c>
      <c r="C29" s="5" t="s">
        <v>16</v>
      </c>
      <c r="D29" s="8" t="s">
        <v>87</v>
      </c>
      <c r="E29" s="8" t="s">
        <v>2</v>
      </c>
      <c r="F29" s="5" t="s">
        <v>43</v>
      </c>
      <c r="G29" s="5" t="s">
        <v>27</v>
      </c>
      <c r="H29" s="2"/>
      <c r="I29" s="3"/>
      <c r="J29" s="6">
        <f>G29*I29</f>
        <v>0</v>
      </c>
      <c r="K29" s="5"/>
    </row>
    <row r="30" spans="1:11" ht="12.75">
      <c r="A30" s="5" t="s">
        <v>88</v>
      </c>
      <c r="B30" s="5" t="s">
        <v>89</v>
      </c>
      <c r="C30" s="5" t="s">
        <v>16</v>
      </c>
      <c r="D30" s="8" t="s">
        <v>90</v>
      </c>
      <c r="E30" s="8" t="s">
        <v>2</v>
      </c>
      <c r="F30" s="5" t="s">
        <v>43</v>
      </c>
      <c r="G30" s="5" t="s">
        <v>27</v>
      </c>
      <c r="H30" s="2"/>
      <c r="I30" s="3"/>
      <c r="J30" s="6">
        <f>G30*I30</f>
        <v>0</v>
      </c>
      <c r="K30" s="5"/>
    </row>
    <row r="31" spans="1:11" ht="12.75">
      <c r="A31" s="5" t="s">
        <v>91</v>
      </c>
      <c r="B31" s="5" t="s">
        <v>92</v>
      </c>
      <c r="C31" s="5" t="s">
        <v>16</v>
      </c>
      <c r="D31" s="8" t="s">
        <v>93</v>
      </c>
      <c r="E31" s="8" t="s">
        <v>2</v>
      </c>
      <c r="F31" s="5" t="s">
        <v>43</v>
      </c>
      <c r="G31" s="5" t="s">
        <v>27</v>
      </c>
      <c r="H31" s="2"/>
      <c r="I31" s="3"/>
      <c r="J31" s="6">
        <f>G31*I31</f>
        <v>0</v>
      </c>
      <c r="K31" s="5"/>
    </row>
    <row r="32" spans="1:11" ht="12.75">
      <c r="A32" s="5" t="s">
        <v>94</v>
      </c>
      <c r="B32" s="5" t="s">
        <v>95</v>
      </c>
      <c r="C32" s="5" t="s">
        <v>16</v>
      </c>
      <c r="D32" s="8" t="s">
        <v>96</v>
      </c>
      <c r="E32" s="8" t="s">
        <v>2</v>
      </c>
      <c r="F32" s="5" t="s">
        <v>43</v>
      </c>
      <c r="G32" s="5" t="s">
        <v>27</v>
      </c>
      <c r="H32" s="2"/>
      <c r="I32" s="3"/>
      <c r="J32" s="6">
        <f>G32*I32</f>
        <v>0</v>
      </c>
      <c r="K32" s="5"/>
    </row>
    <row r="33" spans="1:11" ht="12.75">
      <c r="A33" s="5" t="s">
        <v>97</v>
      </c>
      <c r="B33" s="5" t="s">
        <v>98</v>
      </c>
      <c r="C33" s="5" t="s">
        <v>16</v>
      </c>
      <c r="D33" s="8" t="s">
        <v>99</v>
      </c>
      <c r="E33" s="8" t="s">
        <v>2</v>
      </c>
      <c r="F33" s="5" t="s">
        <v>43</v>
      </c>
      <c r="G33" s="5" t="s">
        <v>27</v>
      </c>
      <c r="H33" s="2"/>
      <c r="I33" s="3"/>
      <c r="J33" s="6">
        <f>G33*I33</f>
        <v>0</v>
      </c>
      <c r="K33" s="5"/>
    </row>
    <row r="34" spans="1:11" ht="12.75">
      <c r="A34" s="5" t="s">
        <v>100</v>
      </c>
      <c r="B34" s="5" t="s">
        <v>101</v>
      </c>
      <c r="C34" s="5" t="s">
        <v>16</v>
      </c>
      <c r="D34" s="8" t="s">
        <v>102</v>
      </c>
      <c r="E34" s="8" t="s">
        <v>2</v>
      </c>
      <c r="F34" s="5" t="s">
        <v>43</v>
      </c>
      <c r="G34" s="5" t="s">
        <v>27</v>
      </c>
      <c r="H34" s="2"/>
      <c r="I34" s="3"/>
      <c r="J34" s="6">
        <f>G34*I34</f>
        <v>0</v>
      </c>
      <c r="K34" s="5"/>
    </row>
    <row r="35" spans="1:11" ht="12.75">
      <c r="A35" s="5" t="s">
        <v>103</v>
      </c>
      <c r="B35" s="5" t="s">
        <v>104</v>
      </c>
      <c r="C35" s="5" t="s">
        <v>16</v>
      </c>
      <c r="D35" s="8" t="s">
        <v>105</v>
      </c>
      <c r="E35" s="8" t="s">
        <v>2</v>
      </c>
      <c r="F35" s="5" t="s">
        <v>43</v>
      </c>
      <c r="G35" s="5" t="s">
        <v>27</v>
      </c>
      <c r="H35" s="2"/>
      <c r="I35" s="3"/>
      <c r="J35" s="6">
        <f>G35*I35</f>
        <v>0</v>
      </c>
      <c r="K35" s="5"/>
    </row>
    <row r="36" spans="1:11" ht="12.75">
      <c r="A36" s="5" t="s">
        <v>106</v>
      </c>
      <c r="B36" s="5" t="s">
        <v>107</v>
      </c>
      <c r="C36" s="5" t="s">
        <v>16</v>
      </c>
      <c r="D36" s="8" t="s">
        <v>108</v>
      </c>
      <c r="E36" s="8" t="s">
        <v>2</v>
      </c>
      <c r="F36" s="5" t="s">
        <v>43</v>
      </c>
      <c r="G36" s="5" t="s">
        <v>27</v>
      </c>
      <c r="H36" s="2"/>
      <c r="I36" s="3"/>
      <c r="J36" s="6">
        <f>G36*I36</f>
        <v>0</v>
      </c>
      <c r="K36" s="5"/>
    </row>
    <row r="37" spans="1:11" ht="12.75">
      <c r="A37" s="5" t="s">
        <v>109</v>
      </c>
      <c r="B37" s="5" t="s">
        <v>110</v>
      </c>
      <c r="C37" s="5" t="s">
        <v>16</v>
      </c>
      <c r="D37" s="8" t="s">
        <v>111</v>
      </c>
      <c r="E37" s="8" t="s">
        <v>2</v>
      </c>
      <c r="F37" s="5" t="s">
        <v>35</v>
      </c>
      <c r="G37" s="5" t="s">
        <v>112</v>
      </c>
      <c r="H37" s="2"/>
      <c r="I37" s="3"/>
      <c r="J37" s="6">
        <f>G37*I37</f>
        <v>0</v>
      </c>
      <c r="K37" s="5"/>
    </row>
    <row r="38" spans="1:11" ht="12.75">
      <c r="A38" s="5" t="s">
        <v>113</v>
      </c>
      <c r="B38" s="5" t="s">
        <v>114</v>
      </c>
      <c r="C38" s="5" t="s">
        <v>16</v>
      </c>
      <c r="D38" s="8" t="s">
        <v>115</v>
      </c>
      <c r="E38" s="8" t="s">
        <v>2</v>
      </c>
      <c r="F38" s="5" t="s">
        <v>35</v>
      </c>
      <c r="G38" s="5" t="s">
        <v>116</v>
      </c>
      <c r="H38" s="2"/>
      <c r="I38" s="3"/>
      <c r="J38" s="6">
        <f>G38*I38</f>
        <v>0</v>
      </c>
      <c r="K38" s="5"/>
    </row>
    <row r="39" spans="1:11" ht="12.75">
      <c r="A39" s="5" t="s">
        <v>117</v>
      </c>
      <c r="B39" s="5" t="s">
        <v>118</v>
      </c>
      <c r="C39" s="5" t="s">
        <v>16</v>
      </c>
      <c r="D39" s="8" t="s">
        <v>119</v>
      </c>
      <c r="E39" s="8" t="s">
        <v>2</v>
      </c>
      <c r="F39" s="5" t="s">
        <v>35</v>
      </c>
      <c r="G39" s="5" t="s">
        <v>116</v>
      </c>
      <c r="H39" s="2"/>
      <c r="I39" s="3"/>
      <c r="J39" s="6">
        <f>G39*I39</f>
        <v>0</v>
      </c>
      <c r="K39" s="5"/>
    </row>
    <row r="40" spans="1:11" ht="12.75">
      <c r="A40" s="5" t="s">
        <v>120</v>
      </c>
      <c r="B40" s="5" t="s">
        <v>121</v>
      </c>
      <c r="C40" s="5" t="s">
        <v>16</v>
      </c>
      <c r="D40" s="8" t="s">
        <v>122</v>
      </c>
      <c r="E40" s="8" t="s">
        <v>2</v>
      </c>
      <c r="F40" s="5" t="s">
        <v>35</v>
      </c>
      <c r="G40" s="5" t="s">
        <v>123</v>
      </c>
      <c r="H40" s="2"/>
      <c r="I40" s="3"/>
      <c r="J40" s="6">
        <f>G40*I40</f>
        <v>0</v>
      </c>
      <c r="K40" s="5"/>
    </row>
    <row r="41" spans="1:11" ht="12.75">
      <c r="A41" s="5" t="s">
        <v>124</v>
      </c>
      <c r="B41" s="5" t="s">
        <v>125</v>
      </c>
      <c r="C41" s="5" t="s">
        <v>16</v>
      </c>
      <c r="D41" s="8" t="s">
        <v>126</v>
      </c>
      <c r="E41" s="8" t="s">
        <v>2</v>
      </c>
      <c r="F41" s="5" t="s">
        <v>18</v>
      </c>
      <c r="G41" s="5" t="s">
        <v>127</v>
      </c>
      <c r="H41" s="2"/>
      <c r="I41" s="3"/>
      <c r="J41" s="6">
        <f>G41*I41</f>
        <v>0</v>
      </c>
      <c r="K41" s="5"/>
    </row>
    <row r="42" spans="1:11" ht="12.75">
      <c r="A42" s="5" t="s">
        <v>128</v>
      </c>
      <c r="B42" s="5" t="s">
        <v>129</v>
      </c>
      <c r="C42" s="5" t="s">
        <v>16</v>
      </c>
      <c r="D42" s="8" t="s">
        <v>130</v>
      </c>
      <c r="E42" s="8" t="s">
        <v>2</v>
      </c>
      <c r="F42" s="5" t="s">
        <v>18</v>
      </c>
      <c r="G42" s="5" t="s">
        <v>127</v>
      </c>
      <c r="H42" s="2"/>
      <c r="I42" s="3"/>
      <c r="J42" s="6">
        <f>G42*I42</f>
        <v>0</v>
      </c>
      <c r="K42" s="5"/>
    </row>
    <row r="43" spans="1:11" ht="12.75">
      <c r="A43" s="5" t="s">
        <v>131</v>
      </c>
      <c r="B43" s="5" t="s">
        <v>132</v>
      </c>
      <c r="C43" s="5" t="s">
        <v>16</v>
      </c>
      <c r="D43" s="8" t="s">
        <v>133</v>
      </c>
      <c r="E43" s="8" t="s">
        <v>2</v>
      </c>
      <c r="F43" s="5" t="s">
        <v>18</v>
      </c>
      <c r="G43" s="5" t="s">
        <v>127</v>
      </c>
      <c r="H43" s="2"/>
      <c r="I43" s="3"/>
      <c r="J43" s="6">
        <f>G43*I43</f>
        <v>0</v>
      </c>
      <c r="K43" s="5"/>
    </row>
    <row r="44" spans="1:11" ht="12.75">
      <c r="A44" s="5" t="s">
        <v>134</v>
      </c>
      <c r="B44" s="5" t="s">
        <v>135</v>
      </c>
      <c r="C44" s="5" t="s">
        <v>16</v>
      </c>
      <c r="D44" s="8" t="s">
        <v>136</v>
      </c>
      <c r="E44" s="8" t="s">
        <v>2</v>
      </c>
      <c r="F44" s="5" t="s">
        <v>18</v>
      </c>
      <c r="G44" s="5" t="s">
        <v>57</v>
      </c>
      <c r="H44" s="2"/>
      <c r="I44" s="3"/>
      <c r="J44" s="6">
        <f>G44*I44</f>
        <v>0</v>
      </c>
      <c r="K44" s="5"/>
    </row>
    <row r="45" spans="1:11" ht="12.75">
      <c r="A45" s="5" t="s">
        <v>137</v>
      </c>
      <c r="B45" s="5" t="s">
        <v>138</v>
      </c>
      <c r="C45" s="5" t="s">
        <v>16</v>
      </c>
      <c r="D45" s="8" t="s">
        <v>139</v>
      </c>
      <c r="E45" s="8" t="s">
        <v>2</v>
      </c>
      <c r="F45" s="5" t="s">
        <v>18</v>
      </c>
      <c r="G45" s="5" t="s">
        <v>140</v>
      </c>
      <c r="H45" s="2"/>
      <c r="I45" s="3"/>
      <c r="J45" s="6">
        <f>G45*I45</f>
        <v>0</v>
      </c>
      <c r="K45" s="5"/>
    </row>
    <row r="46" spans="1:11" ht="12.75">
      <c r="A46" s="5" t="s">
        <v>141</v>
      </c>
      <c r="B46" s="5" t="s">
        <v>142</v>
      </c>
      <c r="C46" s="5" t="s">
        <v>16</v>
      </c>
      <c r="D46" s="8" t="s">
        <v>143</v>
      </c>
      <c r="E46" s="8" t="s">
        <v>2</v>
      </c>
      <c r="F46" s="5" t="s">
        <v>18</v>
      </c>
      <c r="G46" s="5" t="s">
        <v>23</v>
      </c>
      <c r="H46" s="2"/>
      <c r="I46" s="3"/>
      <c r="J46" s="6">
        <f>G46*I46</f>
        <v>0</v>
      </c>
      <c r="K46" s="5"/>
    </row>
    <row r="47" spans="1:11" ht="12.75">
      <c r="A47" s="5" t="s">
        <v>144</v>
      </c>
      <c r="B47" s="5" t="s">
        <v>145</v>
      </c>
      <c r="C47" s="5" t="s">
        <v>16</v>
      </c>
      <c r="D47" s="8" t="s">
        <v>146</v>
      </c>
      <c r="E47" s="8" t="s">
        <v>2</v>
      </c>
      <c r="F47" s="5" t="s">
        <v>18</v>
      </c>
      <c r="G47" s="5" t="s">
        <v>27</v>
      </c>
      <c r="H47" s="2"/>
      <c r="I47" s="3"/>
      <c r="J47" s="6">
        <f>G47*I47</f>
        <v>0</v>
      </c>
      <c r="K47" s="5"/>
    </row>
    <row r="48" spans="1:11" ht="12.75">
      <c r="A48" s="5" t="s">
        <v>147</v>
      </c>
      <c r="B48" s="5" t="s">
        <v>148</v>
      </c>
      <c r="C48" s="5" t="s">
        <v>16</v>
      </c>
      <c r="D48" s="8" t="s">
        <v>149</v>
      </c>
      <c r="E48" s="8" t="s">
        <v>2</v>
      </c>
      <c r="F48" s="5" t="s">
        <v>18</v>
      </c>
      <c r="G48" s="5" t="s">
        <v>19</v>
      </c>
      <c r="H48" s="2"/>
      <c r="I48" s="3"/>
      <c r="J48" s="6">
        <f>G48*I48</f>
        <v>0</v>
      </c>
      <c r="K48" s="5"/>
    </row>
    <row r="49" spans="1:11" ht="12.75">
      <c r="A49" s="5" t="s">
        <v>150</v>
      </c>
      <c r="B49" s="5" t="s">
        <v>151</v>
      </c>
      <c r="C49" s="5" t="s">
        <v>16</v>
      </c>
      <c r="D49" s="8" t="s">
        <v>152</v>
      </c>
      <c r="E49" s="8" t="s">
        <v>2</v>
      </c>
      <c r="F49" s="5" t="s">
        <v>18</v>
      </c>
      <c r="G49" s="5" t="s">
        <v>19</v>
      </c>
      <c r="H49" s="2"/>
      <c r="I49" s="3"/>
      <c r="J49" s="6">
        <f>G49*I49</f>
        <v>0</v>
      </c>
      <c r="K49" s="5"/>
    </row>
    <row r="50" spans="1:11" ht="12.75">
      <c r="A50" s="5" t="s">
        <v>153</v>
      </c>
      <c r="B50" s="5" t="s">
        <v>154</v>
      </c>
      <c r="C50" s="5" t="s">
        <v>16</v>
      </c>
      <c r="D50" s="8" t="s">
        <v>155</v>
      </c>
      <c r="E50" s="8" t="s">
        <v>2</v>
      </c>
      <c r="F50" s="5" t="s">
        <v>18</v>
      </c>
      <c r="G50" s="5" t="s">
        <v>31</v>
      </c>
      <c r="H50" s="2"/>
      <c r="I50" s="3"/>
      <c r="J50" s="6">
        <f>G50*I50</f>
        <v>0</v>
      </c>
      <c r="K50" s="5"/>
    </row>
    <row r="51" spans="1:11" ht="12.75">
      <c r="A51" s="5" t="s">
        <v>156</v>
      </c>
      <c r="B51" s="5" t="s">
        <v>157</v>
      </c>
      <c r="C51" s="5" t="s">
        <v>16</v>
      </c>
      <c r="D51" s="8" t="s">
        <v>158</v>
      </c>
      <c r="E51" s="8" t="s">
        <v>2</v>
      </c>
      <c r="F51" s="5" t="s">
        <v>18</v>
      </c>
      <c r="G51" s="5" t="s">
        <v>159</v>
      </c>
      <c r="H51" s="2"/>
      <c r="I51" s="3"/>
      <c r="J51" s="6">
        <f>G51*I51</f>
        <v>0</v>
      </c>
      <c r="K51" s="5"/>
    </row>
    <row r="52" spans="1:11" ht="12.75">
      <c r="A52" s="5" t="s">
        <v>160</v>
      </c>
      <c r="B52" s="5" t="s">
        <v>161</v>
      </c>
      <c r="C52" s="5" t="s">
        <v>16</v>
      </c>
      <c r="D52" s="8" t="s">
        <v>162</v>
      </c>
      <c r="E52" s="8" t="s">
        <v>2</v>
      </c>
      <c r="F52" s="5" t="s">
        <v>18</v>
      </c>
      <c r="G52" s="5" t="s">
        <v>23</v>
      </c>
      <c r="H52" s="2"/>
      <c r="I52" s="3"/>
      <c r="J52" s="6">
        <f>G52*I52</f>
        <v>0</v>
      </c>
      <c r="K52" s="5"/>
    </row>
    <row r="53" spans="1:11" ht="12.75">
      <c r="A53" s="5" t="s">
        <v>163</v>
      </c>
      <c r="B53" s="5" t="s">
        <v>164</v>
      </c>
      <c r="C53" s="5" t="s">
        <v>16</v>
      </c>
      <c r="D53" s="8" t="s">
        <v>165</v>
      </c>
      <c r="E53" s="8" t="s">
        <v>2</v>
      </c>
      <c r="F53" s="5" t="s">
        <v>18</v>
      </c>
      <c r="G53" s="5" t="s">
        <v>31</v>
      </c>
      <c r="H53" s="2"/>
      <c r="I53" s="3"/>
      <c r="J53" s="6">
        <f>G53*I53</f>
        <v>0</v>
      </c>
      <c r="K53" s="5"/>
    </row>
    <row r="54" spans="1:11" ht="12.75">
      <c r="A54" s="5" t="s">
        <v>166</v>
      </c>
      <c r="B54" s="5" t="s">
        <v>167</v>
      </c>
      <c r="C54" s="5" t="s">
        <v>16</v>
      </c>
      <c r="D54" s="8" t="s">
        <v>168</v>
      </c>
      <c r="E54" s="8" t="s">
        <v>2</v>
      </c>
      <c r="F54" s="5" t="s">
        <v>18</v>
      </c>
      <c r="G54" s="5" t="s">
        <v>31</v>
      </c>
      <c r="H54" s="2"/>
      <c r="I54" s="3"/>
      <c r="J54" s="6">
        <f>G54*I54</f>
        <v>0</v>
      </c>
      <c r="K54" s="5"/>
    </row>
    <row r="55" spans="1:11" ht="12.75">
      <c r="A55" s="5" t="s">
        <v>169</v>
      </c>
      <c r="B55" s="5" t="s">
        <v>170</v>
      </c>
      <c r="C55" s="5" t="s">
        <v>16</v>
      </c>
      <c r="D55" s="8" t="s">
        <v>171</v>
      </c>
      <c r="E55" s="8" t="s">
        <v>2</v>
      </c>
      <c r="F55" s="5" t="s">
        <v>18</v>
      </c>
      <c r="G55" s="5" t="s">
        <v>31</v>
      </c>
      <c r="H55" s="2"/>
      <c r="I55" s="3"/>
      <c r="J55" s="6">
        <f>G55*I55</f>
        <v>0</v>
      </c>
      <c r="K55" s="5"/>
    </row>
    <row r="56" spans="1:11" ht="12.75">
      <c r="A56" s="5" t="s">
        <v>172</v>
      </c>
      <c r="B56" s="5" t="s">
        <v>173</v>
      </c>
      <c r="C56" s="5" t="s">
        <v>16</v>
      </c>
      <c r="D56" s="8" t="s">
        <v>174</v>
      </c>
      <c r="E56" s="8" t="s">
        <v>2</v>
      </c>
      <c r="F56" s="5" t="s">
        <v>18</v>
      </c>
      <c r="G56" s="5" t="s">
        <v>31</v>
      </c>
      <c r="H56" s="2"/>
      <c r="I56" s="3"/>
      <c r="J56" s="6">
        <f>G56*I56</f>
        <v>0</v>
      </c>
      <c r="K56" s="5"/>
    </row>
    <row r="57" spans="1:11" ht="12.75">
      <c r="A57" s="5" t="s">
        <v>175</v>
      </c>
      <c r="B57" s="5" t="s">
        <v>176</v>
      </c>
      <c r="C57" s="5" t="s">
        <v>16</v>
      </c>
      <c r="D57" s="8" t="s">
        <v>177</v>
      </c>
      <c r="E57" s="8" t="s">
        <v>2</v>
      </c>
      <c r="F57" s="5" t="s">
        <v>18</v>
      </c>
      <c r="G57" s="5" t="s">
        <v>31</v>
      </c>
      <c r="H57" s="2"/>
      <c r="I57" s="3"/>
      <c r="J57" s="6">
        <f>G57*I57</f>
        <v>0</v>
      </c>
      <c r="K57" s="5"/>
    </row>
    <row r="58" spans="1:11" ht="12.75">
      <c r="A58" s="5" t="s">
        <v>178</v>
      </c>
      <c r="B58" s="5" t="s">
        <v>179</v>
      </c>
      <c r="C58" s="5" t="s">
        <v>16</v>
      </c>
      <c r="D58" s="8" t="s">
        <v>180</v>
      </c>
      <c r="E58" s="8" t="s">
        <v>2</v>
      </c>
      <c r="F58" s="5" t="s">
        <v>18</v>
      </c>
      <c r="G58" s="5" t="s">
        <v>31</v>
      </c>
      <c r="H58" s="2"/>
      <c r="I58" s="3"/>
      <c r="J58" s="6">
        <f>G58*I58</f>
        <v>0</v>
      </c>
      <c r="K58" s="5"/>
    </row>
    <row r="59" spans="1:11" ht="12.75">
      <c r="A59" s="5" t="s">
        <v>181</v>
      </c>
      <c r="B59" s="5" t="s">
        <v>182</v>
      </c>
      <c r="C59" s="5" t="s">
        <v>16</v>
      </c>
      <c r="D59" s="8" t="s">
        <v>183</v>
      </c>
      <c r="E59" s="8" t="s">
        <v>2</v>
      </c>
      <c r="F59" s="5" t="s">
        <v>18</v>
      </c>
      <c r="G59" s="5" t="s">
        <v>31</v>
      </c>
      <c r="H59" s="2"/>
      <c r="I59" s="3"/>
      <c r="J59" s="6">
        <f>G59*I59</f>
        <v>0</v>
      </c>
      <c r="K59" s="5"/>
    </row>
    <row r="60" spans="1:11" ht="12.75">
      <c r="A60" s="5" t="s">
        <v>184</v>
      </c>
      <c r="B60" s="5" t="s">
        <v>185</v>
      </c>
      <c r="C60" s="5" t="s">
        <v>16</v>
      </c>
      <c r="D60" s="8" t="s">
        <v>186</v>
      </c>
      <c r="E60" s="8" t="s">
        <v>2</v>
      </c>
      <c r="F60" s="5" t="s">
        <v>18</v>
      </c>
      <c r="G60" s="5" t="s">
        <v>140</v>
      </c>
      <c r="H60" s="2"/>
      <c r="I60" s="3"/>
      <c r="J60" s="6">
        <f>G60*I60</f>
        <v>0</v>
      </c>
      <c r="K60" s="5"/>
    </row>
    <row r="61" spans="1:11" ht="12.75">
      <c r="A61" s="5" t="s">
        <v>187</v>
      </c>
      <c r="B61" s="5" t="s">
        <v>188</v>
      </c>
      <c r="C61" s="5" t="s">
        <v>16</v>
      </c>
      <c r="D61" s="8" t="s">
        <v>189</v>
      </c>
      <c r="E61" s="8" t="s">
        <v>2</v>
      </c>
      <c r="F61" s="5" t="s">
        <v>18</v>
      </c>
      <c r="G61" s="5" t="s">
        <v>140</v>
      </c>
      <c r="H61" s="2"/>
      <c r="I61" s="3"/>
      <c r="J61" s="6">
        <f>G61*I61</f>
        <v>0</v>
      </c>
      <c r="K61" s="5"/>
    </row>
    <row r="62" spans="1:11" ht="12.75">
      <c r="A62" s="5" t="s">
        <v>190</v>
      </c>
      <c r="B62" s="5" t="s">
        <v>191</v>
      </c>
      <c r="C62" s="5" t="s">
        <v>16</v>
      </c>
      <c r="D62" s="8" t="s">
        <v>192</v>
      </c>
      <c r="E62" s="8" t="s">
        <v>2</v>
      </c>
      <c r="F62" s="5" t="s">
        <v>18</v>
      </c>
      <c r="G62" s="5" t="s">
        <v>31</v>
      </c>
      <c r="H62" s="2"/>
      <c r="I62" s="3"/>
      <c r="J62" s="6">
        <f>G62*I62</f>
        <v>0</v>
      </c>
      <c r="K62" s="5"/>
    </row>
    <row r="63" spans="1:11" ht="12.75">
      <c r="A63" s="5" t="s">
        <v>193</v>
      </c>
      <c r="B63" s="5" t="s">
        <v>194</v>
      </c>
      <c r="C63" s="5" t="s">
        <v>16</v>
      </c>
      <c r="D63" s="8" t="s">
        <v>195</v>
      </c>
      <c r="E63" s="8" t="s">
        <v>2</v>
      </c>
      <c r="F63" s="5" t="s">
        <v>18</v>
      </c>
      <c r="G63" s="5" t="s">
        <v>31</v>
      </c>
      <c r="H63" s="2"/>
      <c r="I63" s="3"/>
      <c r="J63" s="6">
        <f>G63*I63</f>
        <v>0</v>
      </c>
      <c r="K63" s="5"/>
    </row>
    <row r="64" spans="1:11" ht="12.75">
      <c r="A64" s="5" t="s">
        <v>196</v>
      </c>
      <c r="B64" s="5" t="s">
        <v>197</v>
      </c>
      <c r="C64" s="5" t="s">
        <v>16</v>
      </c>
      <c r="D64" s="8" t="s">
        <v>198</v>
      </c>
      <c r="E64" s="8" t="s">
        <v>2</v>
      </c>
      <c r="F64" s="5" t="s">
        <v>18</v>
      </c>
      <c r="G64" s="5" t="s">
        <v>31</v>
      </c>
      <c r="H64" s="2"/>
      <c r="I64" s="3"/>
      <c r="J64" s="6">
        <f>G64*I64</f>
        <v>0</v>
      </c>
      <c r="K64" s="5"/>
    </row>
    <row r="65" spans="1:11" ht="12.75">
      <c r="A65" s="5" t="s">
        <v>199</v>
      </c>
      <c r="B65" s="5" t="s">
        <v>200</v>
      </c>
      <c r="C65" s="5" t="s">
        <v>16</v>
      </c>
      <c r="D65" s="8" t="s">
        <v>201</v>
      </c>
      <c r="E65" s="8" t="s">
        <v>2</v>
      </c>
      <c r="F65" s="5" t="s">
        <v>18</v>
      </c>
      <c r="G65" s="5" t="s">
        <v>202</v>
      </c>
      <c r="H65" s="2"/>
      <c r="I65" s="3"/>
      <c r="J65" s="6">
        <f>G65*I65</f>
        <v>0</v>
      </c>
      <c r="K65" s="5"/>
    </row>
    <row r="66" spans="1:11" ht="12.75">
      <c r="A66" s="5" t="s">
        <v>203</v>
      </c>
      <c r="B66" s="5" t="s">
        <v>204</v>
      </c>
      <c r="C66" s="5" t="s">
        <v>16</v>
      </c>
      <c r="D66" s="8" t="s">
        <v>205</v>
      </c>
      <c r="E66" s="8" t="s">
        <v>2</v>
      </c>
      <c r="F66" s="5" t="s">
        <v>18</v>
      </c>
      <c r="G66" s="5" t="s">
        <v>31</v>
      </c>
      <c r="H66" s="2"/>
      <c r="I66" s="3"/>
      <c r="J66" s="6">
        <f>G66*I66</f>
        <v>0</v>
      </c>
      <c r="K66" s="5"/>
    </row>
    <row r="67" spans="1:11" ht="12.75">
      <c r="A67" s="5" t="s">
        <v>206</v>
      </c>
      <c r="B67" s="5" t="s">
        <v>207</v>
      </c>
      <c r="C67" s="5" t="s">
        <v>16</v>
      </c>
      <c r="D67" s="8" t="s">
        <v>208</v>
      </c>
      <c r="E67" s="8" t="s">
        <v>2</v>
      </c>
      <c r="F67" s="5" t="s">
        <v>18</v>
      </c>
      <c r="G67" s="5" t="s">
        <v>209</v>
      </c>
      <c r="H67" s="2"/>
      <c r="I67" s="3"/>
      <c r="J67" s="6">
        <f>G67*I67</f>
        <v>0</v>
      </c>
      <c r="K67" s="5"/>
    </row>
    <row r="68" spans="1:11" ht="12.75">
      <c r="A68" s="5" t="s">
        <v>210</v>
      </c>
      <c r="B68" s="5" t="s">
        <v>211</v>
      </c>
      <c r="C68" s="5" t="s">
        <v>16</v>
      </c>
      <c r="D68" s="8" t="s">
        <v>212</v>
      </c>
      <c r="E68" s="8" t="s">
        <v>2</v>
      </c>
      <c r="F68" s="5" t="s">
        <v>18</v>
      </c>
      <c r="G68" s="5" t="s">
        <v>209</v>
      </c>
      <c r="H68" s="2"/>
      <c r="I68" s="3"/>
      <c r="J68" s="6">
        <f>G68*I68</f>
        <v>0</v>
      </c>
      <c r="K68" s="5"/>
    </row>
    <row r="69" spans="1:11" ht="12.75">
      <c r="A69" s="5" t="s">
        <v>213</v>
      </c>
      <c r="B69" s="5" t="s">
        <v>214</v>
      </c>
      <c r="C69" s="5" t="s">
        <v>16</v>
      </c>
      <c r="D69" s="8" t="s">
        <v>215</v>
      </c>
      <c r="E69" s="8" t="s">
        <v>2</v>
      </c>
      <c r="F69" s="5" t="s">
        <v>18</v>
      </c>
      <c r="G69" s="5" t="s">
        <v>27</v>
      </c>
      <c r="H69" s="2"/>
      <c r="I69" s="3"/>
      <c r="J69" s="6">
        <f>G69*I69</f>
        <v>0</v>
      </c>
      <c r="K69" s="5"/>
    </row>
    <row r="70" spans="1:11" ht="12.75">
      <c r="A70" s="5" t="s">
        <v>216</v>
      </c>
      <c r="B70" s="5" t="s">
        <v>217</v>
      </c>
      <c r="C70" s="5" t="s">
        <v>16</v>
      </c>
      <c r="D70" s="8" t="s">
        <v>218</v>
      </c>
      <c r="E70" s="8" t="s">
        <v>2</v>
      </c>
      <c r="F70" s="5" t="s">
        <v>18</v>
      </c>
      <c r="G70" s="5" t="s">
        <v>27</v>
      </c>
      <c r="H70" s="2"/>
      <c r="I70" s="3"/>
      <c r="J70" s="6">
        <f>G70*I70</f>
        <v>0</v>
      </c>
      <c r="K70" s="5"/>
    </row>
    <row r="71" spans="1:11" ht="12.75">
      <c r="A71" s="5" t="s">
        <v>219</v>
      </c>
      <c r="B71" s="5" t="s">
        <v>220</v>
      </c>
      <c r="C71" s="5" t="s">
        <v>16</v>
      </c>
      <c r="D71" s="8" t="s">
        <v>221</v>
      </c>
      <c r="E71" s="8" t="s">
        <v>2</v>
      </c>
      <c r="F71" s="5" t="s">
        <v>18</v>
      </c>
      <c r="G71" s="5" t="s">
        <v>116</v>
      </c>
      <c r="H71" s="2"/>
      <c r="I71" s="3"/>
      <c r="J71" s="6">
        <f>G71*I71</f>
        <v>0</v>
      </c>
      <c r="K71" s="5"/>
    </row>
    <row r="72" spans="1:11" ht="12.75">
      <c r="A72" s="5" t="s">
        <v>222</v>
      </c>
      <c r="B72" s="5" t="s">
        <v>223</v>
      </c>
      <c r="C72" s="5" t="s">
        <v>16</v>
      </c>
      <c r="D72" s="8" t="s">
        <v>224</v>
      </c>
      <c r="E72" s="8" t="s">
        <v>2</v>
      </c>
      <c r="F72" s="5" t="s">
        <v>18</v>
      </c>
      <c r="G72" s="5" t="s">
        <v>31</v>
      </c>
      <c r="H72" s="2"/>
      <c r="I72" s="3"/>
      <c r="J72" s="6">
        <f>G72*I72</f>
        <v>0</v>
      </c>
      <c r="K72" s="5"/>
    </row>
    <row r="73" spans="1:11" ht="12.75">
      <c r="A73" s="5" t="s">
        <v>225</v>
      </c>
      <c r="B73" s="5" t="s">
        <v>226</v>
      </c>
      <c r="C73" s="5" t="s">
        <v>16</v>
      </c>
      <c r="D73" s="8" t="s">
        <v>227</v>
      </c>
      <c r="E73" s="8" t="s">
        <v>2</v>
      </c>
      <c r="F73" s="5" t="s">
        <v>18</v>
      </c>
      <c r="G73" s="5" t="s">
        <v>31</v>
      </c>
      <c r="H73" s="2"/>
      <c r="I73" s="3"/>
      <c r="J73" s="6">
        <f>G73*I73</f>
        <v>0</v>
      </c>
      <c r="K73" s="5"/>
    </row>
    <row r="74" spans="1:11" ht="12.75">
      <c r="A74" s="5" t="s">
        <v>228</v>
      </c>
      <c r="B74" s="5" t="s">
        <v>229</v>
      </c>
      <c r="C74" s="5" t="s">
        <v>16</v>
      </c>
      <c r="D74" s="8" t="s">
        <v>230</v>
      </c>
      <c r="E74" s="8" t="s">
        <v>2</v>
      </c>
      <c r="F74" s="5" t="s">
        <v>18</v>
      </c>
      <c r="G74" s="5" t="s">
        <v>31</v>
      </c>
      <c r="H74" s="2"/>
      <c r="I74" s="3"/>
      <c r="J74" s="6">
        <f>G74*I74</f>
        <v>0</v>
      </c>
      <c r="K74" s="5"/>
    </row>
    <row r="75" spans="1:11" ht="12.75">
      <c r="A75" s="5" t="s">
        <v>231</v>
      </c>
      <c r="B75" s="5" t="s">
        <v>232</v>
      </c>
      <c r="C75" s="5" t="s">
        <v>16</v>
      </c>
      <c r="D75" s="8" t="s">
        <v>233</v>
      </c>
      <c r="E75" s="8" t="s">
        <v>2</v>
      </c>
      <c r="F75" s="5" t="s">
        <v>18</v>
      </c>
      <c r="G75" s="5" t="s">
        <v>31</v>
      </c>
      <c r="H75" s="2"/>
      <c r="I75" s="3"/>
      <c r="J75" s="6">
        <f>G75*I75</f>
        <v>0</v>
      </c>
      <c r="K75" s="5"/>
    </row>
    <row r="76" spans="1:11" ht="12.75">
      <c r="A76" s="5" t="s">
        <v>234</v>
      </c>
      <c r="B76" s="5" t="s">
        <v>235</v>
      </c>
      <c r="C76" s="5" t="s">
        <v>16</v>
      </c>
      <c r="D76" s="8" t="s">
        <v>236</v>
      </c>
      <c r="E76" s="8" t="s">
        <v>2</v>
      </c>
      <c r="F76" s="5" t="s">
        <v>18</v>
      </c>
      <c r="G76" s="5" t="s">
        <v>31</v>
      </c>
      <c r="H76" s="2"/>
      <c r="I76" s="3"/>
      <c r="J76" s="6">
        <f>G76*I76</f>
        <v>0</v>
      </c>
      <c r="K76" s="5"/>
    </row>
    <row r="77" spans="1:11" ht="12.75">
      <c r="A77" s="5" t="s">
        <v>237</v>
      </c>
      <c r="B77" s="5" t="s">
        <v>238</v>
      </c>
      <c r="C77" s="5" t="s">
        <v>16</v>
      </c>
      <c r="D77" s="8" t="s">
        <v>239</v>
      </c>
      <c r="E77" s="8" t="s">
        <v>2</v>
      </c>
      <c r="F77" s="5" t="s">
        <v>18</v>
      </c>
      <c r="G77" s="5" t="s">
        <v>23</v>
      </c>
      <c r="H77" s="2"/>
      <c r="I77" s="3"/>
      <c r="J77" s="6">
        <f>G77*I77</f>
        <v>0</v>
      </c>
      <c r="K77" s="5"/>
    </row>
    <row r="78" spans="1:11" ht="12.75">
      <c r="A78" s="5" t="s">
        <v>240</v>
      </c>
      <c r="B78" s="5" t="s">
        <v>241</v>
      </c>
      <c r="C78" s="5" t="s">
        <v>16</v>
      </c>
      <c r="D78" s="8" t="s">
        <v>242</v>
      </c>
      <c r="E78" s="8" t="s">
        <v>2</v>
      </c>
      <c r="F78" s="5" t="s">
        <v>18</v>
      </c>
      <c r="G78" s="5" t="s">
        <v>23</v>
      </c>
      <c r="H78" s="2"/>
      <c r="I78" s="3"/>
      <c r="J78" s="6">
        <f>G78*I78</f>
        <v>0</v>
      </c>
      <c r="K78" s="5"/>
    </row>
    <row r="79" spans="1:11" ht="12.75">
      <c r="A79" s="5" t="s">
        <v>243</v>
      </c>
      <c r="B79" s="5" t="s">
        <v>244</v>
      </c>
      <c r="C79" s="5" t="s">
        <v>16</v>
      </c>
      <c r="D79" s="8" t="s">
        <v>245</v>
      </c>
      <c r="E79" s="8" t="s">
        <v>2</v>
      </c>
      <c r="F79" s="5" t="s">
        <v>18</v>
      </c>
      <c r="G79" s="5" t="s">
        <v>31</v>
      </c>
      <c r="H79" s="2"/>
      <c r="I79" s="3"/>
      <c r="J79" s="6">
        <f>G79*I79</f>
        <v>0</v>
      </c>
      <c r="K79" s="5"/>
    </row>
    <row r="80" spans="1:11" ht="12.75">
      <c r="A80" s="5" t="s">
        <v>246</v>
      </c>
      <c r="B80" s="5" t="s">
        <v>247</v>
      </c>
      <c r="C80" s="5" t="s">
        <v>16</v>
      </c>
      <c r="D80" s="8" t="s">
        <v>248</v>
      </c>
      <c r="E80" s="8" t="s">
        <v>2</v>
      </c>
      <c r="F80" s="5" t="s">
        <v>18</v>
      </c>
      <c r="G80" s="5" t="s">
        <v>31</v>
      </c>
      <c r="H80" s="2"/>
      <c r="I80" s="3"/>
      <c r="J80" s="6">
        <f>G80*I80</f>
        <v>0</v>
      </c>
      <c r="K80" s="5"/>
    </row>
    <row r="81" spans="1:11" ht="12.75">
      <c r="A81" s="5" t="s">
        <v>249</v>
      </c>
      <c r="B81" s="5" t="s">
        <v>250</v>
      </c>
      <c r="C81" s="5" t="s">
        <v>16</v>
      </c>
      <c r="D81" s="8" t="s">
        <v>251</v>
      </c>
      <c r="E81" s="8" t="s">
        <v>2</v>
      </c>
      <c r="F81" s="5" t="s">
        <v>18</v>
      </c>
      <c r="G81" s="5" t="s">
        <v>112</v>
      </c>
      <c r="H81" s="2"/>
      <c r="I81" s="3"/>
      <c r="J81" s="6">
        <f>G81*I81</f>
        <v>0</v>
      </c>
      <c r="K81" s="5"/>
    </row>
    <row r="82" spans="1:11" ht="12.75">
      <c r="A82" s="5" t="s">
        <v>252</v>
      </c>
      <c r="B82" s="5" t="s">
        <v>253</v>
      </c>
      <c r="C82" s="5" t="s">
        <v>16</v>
      </c>
      <c r="D82" s="8" t="s">
        <v>254</v>
      </c>
      <c r="E82" s="8" t="s">
        <v>2</v>
      </c>
      <c r="F82" s="5" t="s">
        <v>18</v>
      </c>
      <c r="G82" s="5" t="s">
        <v>23</v>
      </c>
      <c r="H82" s="2"/>
      <c r="I82" s="3"/>
      <c r="J82" s="6">
        <f>G82*I82</f>
        <v>0</v>
      </c>
      <c r="K82" s="5"/>
    </row>
    <row r="83" spans="1:11" ht="12.75">
      <c r="A83" s="5" t="s">
        <v>255</v>
      </c>
      <c r="B83" s="5" t="s">
        <v>256</v>
      </c>
      <c r="C83" s="5" t="s">
        <v>16</v>
      </c>
      <c r="D83" s="8" t="s">
        <v>257</v>
      </c>
      <c r="E83" s="8" t="s">
        <v>2</v>
      </c>
      <c r="F83" s="5" t="s">
        <v>35</v>
      </c>
      <c r="G83" s="5" t="s">
        <v>116</v>
      </c>
      <c r="H83" s="2"/>
      <c r="I83" s="3"/>
      <c r="J83" s="6">
        <f>G83*I83</f>
        <v>0</v>
      </c>
      <c r="K83" s="5"/>
    </row>
    <row r="84" spans="1:11" ht="12.75">
      <c r="A84" s="5" t="s">
        <v>258</v>
      </c>
      <c r="B84" s="5" t="s">
        <v>259</v>
      </c>
      <c r="C84" s="5" t="s">
        <v>16</v>
      </c>
      <c r="D84" s="8" t="s">
        <v>260</v>
      </c>
      <c r="E84" s="8" t="s">
        <v>2</v>
      </c>
      <c r="F84" s="5" t="s">
        <v>18</v>
      </c>
      <c r="G84" s="5" t="s">
        <v>261</v>
      </c>
      <c r="H84" s="2"/>
      <c r="I84" s="3"/>
      <c r="J84" s="6">
        <f>G84*I84</f>
        <v>0</v>
      </c>
      <c r="K84" s="5"/>
    </row>
    <row r="85" spans="1:11" ht="12.75">
      <c r="A85" s="5" t="s">
        <v>262</v>
      </c>
      <c r="B85" s="5" t="s">
        <v>263</v>
      </c>
      <c r="C85" s="5" t="s">
        <v>16</v>
      </c>
      <c r="D85" s="8" t="s">
        <v>264</v>
      </c>
      <c r="E85" s="8" t="s">
        <v>2</v>
      </c>
      <c r="F85" s="5" t="s">
        <v>18</v>
      </c>
      <c r="G85" s="5" t="s">
        <v>265</v>
      </c>
      <c r="H85" s="2"/>
      <c r="I85" s="3"/>
      <c r="J85" s="6">
        <f>G85*I85</f>
        <v>0</v>
      </c>
      <c r="K85" s="5"/>
    </row>
    <row r="86" spans="1:11" ht="12.75">
      <c r="A86" s="5" t="s">
        <v>266</v>
      </c>
      <c r="B86" s="5" t="s">
        <v>267</v>
      </c>
      <c r="C86" s="5" t="s">
        <v>16</v>
      </c>
      <c r="D86" s="8" t="s">
        <v>268</v>
      </c>
      <c r="E86" s="8" t="s">
        <v>2</v>
      </c>
      <c r="F86" s="5" t="s">
        <v>18</v>
      </c>
      <c r="G86" s="5" t="s">
        <v>209</v>
      </c>
      <c r="H86" s="2"/>
      <c r="I86" s="3"/>
      <c r="J86" s="6">
        <f>G86*I86</f>
        <v>0</v>
      </c>
      <c r="K86" s="5"/>
    </row>
    <row r="87" spans="1:11" ht="12.75">
      <c r="A87" s="5" t="s">
        <v>269</v>
      </c>
      <c r="B87" s="5" t="s">
        <v>270</v>
      </c>
      <c r="C87" s="5" t="s">
        <v>16</v>
      </c>
      <c r="D87" s="8" t="s">
        <v>271</v>
      </c>
      <c r="E87" s="8" t="s">
        <v>271</v>
      </c>
      <c r="F87" s="5" t="s">
        <v>18</v>
      </c>
      <c r="G87" s="5" t="s">
        <v>272</v>
      </c>
      <c r="H87" s="2"/>
      <c r="I87" s="3"/>
      <c r="J87" s="6">
        <f>G87*I87</f>
        <v>0</v>
      </c>
      <c r="K87" s="5"/>
    </row>
    <row r="88" spans="1:11" ht="12.75">
      <c r="A88" s="5" t="s">
        <v>273</v>
      </c>
      <c r="B88" s="5" t="s">
        <v>274</v>
      </c>
      <c r="C88" s="5" t="s">
        <v>16</v>
      </c>
      <c r="D88" s="8" t="s">
        <v>275</v>
      </c>
      <c r="E88" s="8" t="s">
        <v>275</v>
      </c>
      <c r="F88" s="5" t="s">
        <v>276</v>
      </c>
      <c r="G88" s="5" t="s">
        <v>277</v>
      </c>
      <c r="H88" s="2"/>
      <c r="I88" s="3"/>
      <c r="J88" s="6">
        <f>G88*I88</f>
        <v>0</v>
      </c>
      <c r="K88" s="5"/>
    </row>
    <row r="89" spans="1:11" ht="12.75">
      <c r="A89" s="5" t="s">
        <v>278</v>
      </c>
      <c r="B89" s="5" t="s">
        <v>279</v>
      </c>
      <c r="C89" s="5" t="s">
        <v>16</v>
      </c>
      <c r="D89" s="8" t="s">
        <v>280</v>
      </c>
      <c r="E89" s="8" t="s">
        <v>280</v>
      </c>
      <c r="F89" s="5" t="s">
        <v>276</v>
      </c>
      <c r="G89" s="5" t="s">
        <v>281</v>
      </c>
      <c r="H89" s="2"/>
      <c r="I89" s="3"/>
      <c r="J89" s="6">
        <f>G89*I89</f>
        <v>0</v>
      </c>
      <c r="K89" s="5"/>
    </row>
    <row r="90" spans="1:11" ht="12.75">
      <c r="A90" s="5" t="s">
        <v>282</v>
      </c>
      <c r="B90" s="5" t="s">
        <v>283</v>
      </c>
      <c r="C90" s="5" t="s">
        <v>16</v>
      </c>
      <c r="D90" s="8" t="s">
        <v>284</v>
      </c>
      <c r="E90" s="8" t="s">
        <v>2</v>
      </c>
      <c r="F90" s="5" t="s">
        <v>18</v>
      </c>
      <c r="G90" s="5" t="s">
        <v>265</v>
      </c>
      <c r="H90" s="2"/>
      <c r="I90" s="3"/>
      <c r="J90" s="6">
        <f>G90*I90</f>
        <v>0</v>
      </c>
      <c r="K90" s="5"/>
    </row>
    <row r="91" spans="1:10" ht="12.75">
      <c r="A91" s="7" t="s">
        <v>285</v>
      </c>
      <c r="B91" s="12"/>
      <c r="C91" s="12"/>
      <c r="D91" s="12"/>
      <c r="E91" s="12"/>
      <c r="F91" s="12"/>
      <c r="G91" s="12"/>
      <c r="H91" s="12"/>
      <c r="I91" s="13"/>
      <c r="J91" s="6">
        <f>SUM(J8:J90)</f>
        <v>0</v>
      </c>
    </row>
    <row r="93" spans="1:10" ht="12.75">
      <c r="A93" s="10" t="s">
        <v>286</v>
      </c>
      <c r="B93"/>
      <c r="C93"/>
      <c r="D93"/>
      <c r="E93"/>
      <c r="F93"/>
      <c r="G93"/>
      <c r="H93"/>
      <c r="I93"/>
      <c r="J93"/>
    </row>
    <row r="94" spans="1:10" ht="12.75">
      <c r="A94" s="10" t="s">
        <v>287</v>
      </c>
      <c r="B94"/>
      <c r="C94"/>
      <c r="D94"/>
      <c r="E94"/>
      <c r="F94"/>
      <c r="G94"/>
      <c r="H94"/>
      <c r="I94"/>
      <c r="J94"/>
    </row>
    <row r="95" spans="1:10" ht="12.75">
      <c r="A95" s="10" t="s">
        <v>288</v>
      </c>
      <c r="B95"/>
      <c r="C95"/>
      <c r="D95"/>
      <c r="E95"/>
      <c r="F95"/>
      <c r="G95"/>
      <c r="H95"/>
      <c r="I95"/>
      <c r="J95"/>
    </row>
    <row r="96" spans="1:10" ht="12.75">
      <c r="A96" s="10" t="s">
        <v>289</v>
      </c>
      <c r="B96"/>
      <c r="C96"/>
      <c r="D96"/>
      <c r="E96"/>
      <c r="F96"/>
      <c r="G96"/>
      <c r="H96"/>
      <c r="I96"/>
      <c r="J96"/>
    </row>
  </sheetData>
  <sheetProtection password="E8D2" sheet="1" objects="1" scenarios="1"/>
  <mergeCells count="7">
    <mergeCell ref="A2:K2"/>
    <mergeCell ref="B6:C6"/>
    <mergeCell ref="A91:I91"/>
    <mergeCell ref="A93:J93"/>
    <mergeCell ref="A94:J94"/>
    <mergeCell ref="A95:J95"/>
    <mergeCell ref="A96:J9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